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ettis\Desktop\"/>
    </mc:Choice>
  </mc:AlternateContent>
  <bookViews>
    <workbookView xWindow="0" yWindow="0" windowWidth="25200" windowHeight="11085"/>
  </bookViews>
  <sheets>
    <sheet name="Export da Griglia" sheetId="1" r:id="rId1"/>
    <sheet name="Foglio2" sheetId="3" r:id="rId2"/>
    <sheet name="Foglio1" sheetId="2" r:id="rId3"/>
  </sheets>
  <definedNames>
    <definedName name="_xlnm._FilterDatabase" localSheetId="0" hidden="1">'Export da Griglia'!$A$1:$K$231</definedName>
    <definedName name="_xlnm._FilterDatabase" localSheetId="2" hidden="1">Foglio1!$A$1:$P$1</definedName>
  </definedNames>
  <calcPr calcId="152511"/>
</workbook>
</file>

<file path=xl/calcChain.xml><?xml version="1.0" encoding="utf-8"?>
<calcChain xmlns="http://schemas.openxmlformats.org/spreadsheetml/2006/main">
  <c r="F422" i="2" l="1"/>
  <c r="F418" i="2"/>
  <c r="F414" i="2"/>
  <c r="F411" i="2"/>
  <c r="F408" i="2"/>
  <c r="F402" i="2"/>
  <c r="F400" i="2"/>
  <c r="F393" i="2"/>
  <c r="F390" i="2"/>
  <c r="F385" i="2"/>
  <c r="F372" i="2"/>
  <c r="F370" i="2"/>
  <c r="F366" i="2"/>
  <c r="F364" i="2"/>
  <c r="F352" i="2"/>
  <c r="F347" i="2"/>
  <c r="F344" i="2"/>
  <c r="F342" i="2"/>
  <c r="F340" i="2"/>
  <c r="F338" i="2"/>
  <c r="F336" i="2"/>
  <c r="F334" i="2"/>
  <c r="F329" i="2"/>
  <c r="F327" i="2"/>
  <c r="F325" i="2"/>
  <c r="F313" i="2"/>
  <c r="F311" i="2"/>
  <c r="F309" i="2"/>
  <c r="F307" i="2"/>
  <c r="F303" i="2"/>
  <c r="F291" i="2"/>
  <c r="F281" i="2"/>
  <c r="F271" i="2"/>
  <c r="F269" i="2"/>
  <c r="F266" i="2"/>
  <c r="F264" i="2"/>
  <c r="F262" i="2"/>
  <c r="F260" i="2"/>
  <c r="F258" i="2"/>
  <c r="F256" i="2"/>
  <c r="F254" i="2"/>
  <c r="F252" i="2"/>
  <c r="F249" i="2"/>
  <c r="F246" i="2"/>
  <c r="F244" i="2"/>
  <c r="F237" i="2"/>
  <c r="F225" i="2"/>
  <c r="F223" i="2"/>
  <c r="F221" i="2"/>
  <c r="F219" i="2"/>
  <c r="F213" i="2"/>
  <c r="F205" i="2"/>
  <c r="F202" i="2"/>
  <c r="F184" i="2"/>
  <c r="F182" i="2"/>
  <c r="F179" i="2"/>
  <c r="F177" i="2"/>
  <c r="F175" i="2"/>
  <c r="F173" i="2"/>
  <c r="F170" i="2"/>
  <c r="F168" i="2"/>
  <c r="F164" i="2"/>
  <c r="F157" i="2"/>
  <c r="F154" i="2"/>
  <c r="F151" i="2"/>
  <c r="F147" i="2"/>
  <c r="F126" i="2"/>
  <c r="F120" i="2"/>
  <c r="F117" i="2"/>
  <c r="F115" i="2"/>
  <c r="F113" i="2"/>
  <c r="F111" i="2"/>
  <c r="F109" i="2"/>
  <c r="F105" i="2"/>
  <c r="F101" i="2"/>
  <c r="F98" i="2"/>
  <c r="F95" i="2"/>
  <c r="F93" i="2"/>
  <c r="F90" i="2"/>
  <c r="F85" i="2"/>
  <c r="F71" i="2"/>
  <c r="F69" i="2"/>
  <c r="F65" i="2"/>
  <c r="F62" i="2"/>
  <c r="F59" i="2"/>
  <c r="F55" i="2"/>
  <c r="F53" i="2"/>
  <c r="F51" i="2"/>
  <c r="F44" i="2"/>
  <c r="F40" i="2"/>
  <c r="F37" i="2"/>
  <c r="F34" i="2"/>
  <c r="F16" i="2"/>
  <c r="F14" i="2"/>
  <c r="F12" i="2"/>
  <c r="F9" i="2"/>
  <c r="F439" i="2" s="1"/>
</calcChain>
</file>

<file path=xl/sharedStrings.xml><?xml version="1.0" encoding="utf-8"?>
<sst xmlns="http://schemas.openxmlformats.org/spreadsheetml/2006/main" count="3581" uniqueCount="565">
  <si>
    <t>btnShowDetails</t>
  </si>
  <si>
    <t>mandatoNome.mandato.anno</t>
  </si>
  <si>
    <t>mandatoNome.mandato.cod</t>
  </si>
  <si>
    <t>mandatoNome.mandato.data</t>
  </si>
  <si>
    <t>mandatoNome.mandato.des</t>
  </si>
  <si>
    <t>(select sum(ei.spesoEffettivo) from FinDACEventiImporti as ei where ei.mandatoNome.mandato.pkid=bei.mandatoNome.mandato.pkid) as SpesoEffettivo</t>
  </si>
  <si>
    <t>mandatoNome.an1.ragioneSociale</t>
  </si>
  <si>
    <t>mandatoNome.an1.codiceFiscale</t>
  </si>
  <si>
    <t>mandatoNome.an1.dettagli.partitaIva</t>
  </si>
  <si>
    <t>mandatoNome.ritenute</t>
  </si>
  <si>
    <t>bilancio.responsabile.denominazione</t>
  </si>
  <si>
    <t>bilancio.responsabileProc.denominazione</t>
  </si>
  <si>
    <t>impegnoDest.numAtto</t>
  </si>
  <si>
    <t>impegnoDest.annoAtto</t>
  </si>
  <si>
    <t>impegnoDest.dataAtto</t>
  </si>
  <si>
    <t>docTestata.causale.des</t>
  </si>
  <si>
    <t/>
  </si>
  <si>
    <t>SERVIZI FINANZIARI (01.31)</t>
  </si>
  <si>
    <t xml:space="preserve">PGS </t>
  </si>
  <si>
    <t>ASSISTENZA E BENEFICENZA (10.41)</t>
  </si>
  <si>
    <t>SERVIZI CULTURALI (05.21)</t>
  </si>
  <si>
    <t>BIBLIOTECHE E MUSEI (05.11)</t>
  </si>
  <si>
    <t>SCUOLE MATERNE (04.11)</t>
  </si>
  <si>
    <t>ASSISTENZA SCOLASTICA (04.52)</t>
  </si>
  <si>
    <t>TRASPORTI SCOLASTICI (04.53)</t>
  </si>
  <si>
    <t>PERSONALE E ORGANIZZAZIONE (01.22)</t>
  </si>
  <si>
    <t>INTEGRAZIONE RETTE RICOVERO. LIQUIDAZIONE OTTOBRE E SALDO SETTEMBRE 2017</t>
  </si>
  <si>
    <t>STRUTTURE PER ANZIANI (10.31)</t>
  </si>
  <si>
    <t>FRATERNITA' DELLA VISITAZIONE ONLUS</t>
  </si>
  <si>
    <t>01703510519</t>
  </si>
  <si>
    <t>ASP MONTEVARCHI</t>
  </si>
  <si>
    <t>81000770511</t>
  </si>
  <si>
    <t>01140170513</t>
  </si>
  <si>
    <t>LAVORI PUBBLICI (01.62)</t>
  </si>
  <si>
    <t>SCUOLE ELEMENTARI (04.21)</t>
  </si>
  <si>
    <t>GESTIONE AMMINISTRATIVA DEL PATRIMONIO (01.52)</t>
  </si>
  <si>
    <t>GESTIONE STADIO DI MERCATALE. RIMBORSO A.S.C.D. AQUILA 1902 MONTEVARCHI SPESE UTENZE</t>
  </si>
  <si>
    <t>A.S.C.D  AQUILA 1902 MONTEVARCHI</t>
  </si>
  <si>
    <t>01896860515</t>
  </si>
  <si>
    <t>STADI COMUNALI (06.21)</t>
  </si>
  <si>
    <t>PARCHI, GIARDINI TUTELA AMBIENTALE (09.61)</t>
  </si>
  <si>
    <t>ATTIVITA' ISTITUZIONALI E RAPPRESENTANZA (01.12)</t>
  </si>
  <si>
    <t>SCUOLE MEDIE (04.31)</t>
  </si>
  <si>
    <t>GESTIONE DEL PATRIMONIO (01.51)</t>
  </si>
  <si>
    <t>CONVENZIONE AMMINISTRAZIONE COMUNALE E ACCADEMIA VALDARNESE DEL POGGIO. GESTIONE MUSEO PALEONT. E BIBLIOTECA POGGIANA. OTT. 2017.</t>
  </si>
  <si>
    <t>ACCADEMIA VALDARNESE DEL POGGIO</t>
  </si>
  <si>
    <t>81000310516</t>
  </si>
  <si>
    <t>02145510513</t>
  </si>
  <si>
    <t>ORGANI ISTITUZIONALI (01.11)</t>
  </si>
  <si>
    <t>INFORMAZIONE E COMUNICAZIONE (01.24)</t>
  </si>
  <si>
    <t>SERVIZIO ENTRATE (01.41)</t>
  </si>
  <si>
    <t>INT. ECO. STRAO E URGENTE IREN SPA BOLL. 1742399387 UT. AZEKE UNUAREOKPA MABEL BEN. MEDESIMO</t>
  </si>
  <si>
    <t>IREN SPA</t>
  </si>
  <si>
    <t>07129470014</t>
  </si>
  <si>
    <t xml:space="preserve">EMERGENZA ABITATIVA E CONTRIBUTI AFFITTO - LIQUIDAZIONE CONTRIBUTI ECONOMICI PER CANONI ALLOGGI ERP </t>
  </si>
  <si>
    <t>AREZZO CASA S.P.A.</t>
  </si>
  <si>
    <t>01781060510</t>
  </si>
  <si>
    <t>AGEVOLAZIONI PER ATTIVITA MOTORIE E SPORTIVE AUTORIZZATE DAL SERVIZIO SOCIALE - LIQUIDAZIONE DI SPES</t>
  </si>
  <si>
    <t>INIZIATIVE CAMPO SPORT (06.31)</t>
  </si>
  <si>
    <t>SCUOLE DELL INFANZIA PARITARIE PRIVATE. LIQUIDAZIONE CONTRIBUTO REGIONALE A.S. 2016 17.</t>
  </si>
  <si>
    <t>SOCIETA' COOPERATIVA SOCIALE GIOVANI VALDARNO</t>
  </si>
  <si>
    <t>01333410510</t>
  </si>
  <si>
    <t>SCUOLA MATERNA DEL SECCO ABELLI</t>
  </si>
  <si>
    <t>90004680519</t>
  </si>
  <si>
    <t>CONVENZIONE TRA IL COMUNE DI MONTEVARCHI E LE ISTITUZIONI SCOLASTICHE ED INDIRIZZI PER L ATTIVAZIONE</t>
  </si>
  <si>
    <t>ISTITUTO COMPRENSIVO "PETRARCA"</t>
  </si>
  <si>
    <t>81003670510</t>
  </si>
  <si>
    <t>ISTITUTO COMPRENSIVO STATALE "MAGIOTTI"</t>
  </si>
  <si>
    <t>81005470513</t>
  </si>
  <si>
    <t>ISTITUTO COMPRENSIVO "F.MOCHI"</t>
  </si>
  <si>
    <t>81005070511</t>
  </si>
  <si>
    <t>PIANO OFFERTA FORMATIVA A.S. 2016 2017. LIQUIDAZIONE</t>
  </si>
  <si>
    <t>I.S.I.S BENEDETTO VARCHI</t>
  </si>
  <si>
    <t>81004290516</t>
  </si>
  <si>
    <t>FESTA DELLO SPORT 2017. LIQUIDAZIONE DI SPESA VARIE DITTE</t>
  </si>
  <si>
    <t>COMITATO ITALIANO PARALIMPICO TOSCANA</t>
  </si>
  <si>
    <t>97006060582</t>
  </si>
  <si>
    <t>02150891006</t>
  </si>
  <si>
    <t>PROGETTO INTEGRAT. LAVORI MITIGAZ. RISCHIO IDROGEO. DISTRETTO FRANOSO FRAZ. RICASOLI. INDENNITA DI OCCUPAZIONE TEMP. VARI BENEFICIARI</t>
  </si>
  <si>
    <t>MERCORELLA BRIGIDA</t>
  </si>
  <si>
    <t>MRCBGD38S55H898C</t>
  </si>
  <si>
    <t>MANGIAVACCHI ENZO</t>
  </si>
  <si>
    <t>MNGNZE45I16I384Z</t>
  </si>
  <si>
    <t>D'ADDONA NICOLA</t>
  </si>
  <si>
    <t>DDDNCL55D13F717P</t>
  </si>
  <si>
    <t>MARCHESELLI MARCO</t>
  </si>
  <si>
    <t>MRCMRC59M21F656O</t>
  </si>
  <si>
    <t>INT. ECO. STRAO E URGENTE IREN MERCATO SPA BOLL. 2012413 UT. NEPI DANIELA BEN. LOMBARDI MONICA</t>
  </si>
  <si>
    <t>IREN MERCATO SPA</t>
  </si>
  <si>
    <t>01178580997</t>
  </si>
  <si>
    <t>INTERVENTI CAMPO TURISMO (07.21)</t>
  </si>
  <si>
    <t>CONFRATERNITA DI MISERICORDIA DI MONTEVARCHI. ATTIVITA A SOSTEGNO DELLA DOMICILIARITA E LOTTA ALLA POVERTA. LUGLIO.SETTEMBRE 2017</t>
  </si>
  <si>
    <t>CONFRATERNITA DI MISERICORDIA MONTEVARCHI</t>
  </si>
  <si>
    <t>81006850515</t>
  </si>
  <si>
    <t>IMPIANTI SPORTIVI VARI (06.22)</t>
  </si>
  <si>
    <t>INTEGRAZIONE RETTE RICOVERO. LIQUIDAZIONE FATTURE SETTEMBRE 2017</t>
  </si>
  <si>
    <t>COMUNITA' IL GRANELLO DI SENAPE</t>
  </si>
  <si>
    <t>90016580475</t>
  </si>
  <si>
    <t>INTERVENTI ECONOMICI VARI. APPROVAZIONE E LIQUIDAZIONE NOVEMBRE DICEMBRE 2017</t>
  </si>
  <si>
    <t>LUMACHI LAURA</t>
  </si>
  <si>
    <t>LMCLRA66R61D612V</t>
  </si>
  <si>
    <t>FORZONI PAOLA</t>
  </si>
  <si>
    <t>FRZPLA65M46A390Q</t>
  </si>
  <si>
    <t>MONTANI CLAUDIA</t>
  </si>
  <si>
    <t>MNTCLD75C47D969X</t>
  </si>
  <si>
    <t>RAPPA FIORELLA</t>
  </si>
  <si>
    <t>RPPFLL63T64Z133Y</t>
  </si>
  <si>
    <t>NEPI PAOLA</t>
  </si>
  <si>
    <t>NPEPLA42E43F656E</t>
  </si>
  <si>
    <t>ASSOCIAZIONE PER VILLA MASINI E LA TUTELA DEL LIBERTY</t>
  </si>
  <si>
    <t>90030560511</t>
  </si>
  <si>
    <t>SLOW  FOOD CONDOTTA COLLI SUPERIORI DEL VALDARNO</t>
  </si>
  <si>
    <t>90024170517</t>
  </si>
  <si>
    <t>AUSER VOLONTARIATO FILO SOCCORSO ARGENTO ONLUS. CONSEGNA PASTI A DOMICILIO. SETT. 2017</t>
  </si>
  <si>
    <t>AUSER FILO SOCCORSO ARGENTO ONLUS</t>
  </si>
  <si>
    <t>90004720513</t>
  </si>
  <si>
    <t>ACQUISTO N. 90 BUONI SPESA CON VALORE NOMINALE EURO 50,00 PRESSO UNICOOP.FI. 2 FORNITURA 2017.</t>
  </si>
  <si>
    <t>UNICOOP FIRENZE S.C.R.L.</t>
  </si>
  <si>
    <t>00407780485</t>
  </si>
  <si>
    <t>UFFICIO SEGRETERIA DEL SINDACO. SETTIMA LIQUIDAZIONE DI SPESA</t>
  </si>
  <si>
    <t>ASSOCIAZIONE DI VIA DEI MUSEI</t>
  </si>
  <si>
    <t>01878680519</t>
  </si>
  <si>
    <t>CENTRI SOCIO EDUCATIVI IL CERCHIO ED IL PICCOLO PRINCIPE A.S. 2016.2017  LIQUIDAZIONE DI SPESA SETT. 2017.</t>
  </si>
  <si>
    <t>ASSOCIAZIONE DI PROMOZIONE SOCIALE CONKARMA</t>
  </si>
  <si>
    <t>90014670518</t>
  </si>
  <si>
    <t>02195550518</t>
  </si>
  <si>
    <t>CONVENZIONE COMUNE DI MONTEVARCHI E ASSOCIAZIONE DI VOLONTARIATO PROTEZIONE CIV. BUCINE E COMUNI LIMIT. 3 TRIMESTRE 2017.</t>
  </si>
  <si>
    <t>CORPO VOLONTARI DI PROTEZIONE CIVILE DI BUCINE E COMUNI LIMITROFI O.N.L.U.S.</t>
  </si>
  <si>
    <t>9002360510</t>
  </si>
  <si>
    <t>CONVENZIONE TRA COMUNE DI MONTEVARCHI E ASSOCIAZIONE DI VOLONTARIATO PROTEZIONE CIV. BUCINE E COMUNI LIMIT. 2 TRIM. 2017</t>
  </si>
  <si>
    <t>AUSER VOLONTARIATO VALDARNO SUPERIORE ONLUS. SERVIZIO COLLABORAZIONE CON UFFICIO CASA. LUGLIO AGOSTO 2017.</t>
  </si>
  <si>
    <t>AUSER VOLONTARIATO VALDARNO SUPERIORE ONLUS</t>
  </si>
  <si>
    <t>90004230513</t>
  </si>
  <si>
    <t>INT.ECO.STRA.E URGENTE CONTRIBUTO AFFITTO, PIAZZA CESARE BATTISTI 43  BEN. GHAFOOR QAMAR	GHFQMR70P04Z236H</t>
  </si>
  <si>
    <t>BRUNETTI MARIA GRAZIA</t>
  </si>
  <si>
    <t>BRNMGR56P56I726J</t>
  </si>
  <si>
    <t>INTERVENTI ECONOMICI VARI. APPROVAZIONE E LIQUIDAZIONE OTTOBRE 2017</t>
  </si>
  <si>
    <t>LOCAZIONE IMMOBILE AD USO CIVILE, SITO IN VIALE DIAZ 10. EMERGENZE ABITATIVE. CANONI OTT. DIC. 2017</t>
  </si>
  <si>
    <t>MANZETTI FLORIANA</t>
  </si>
  <si>
    <t>MNZFRN40E47F656D</t>
  </si>
  <si>
    <t>INTERVENTI A FAVORE DI MINORI E ADULTI RESIDENTI NEL TERRITORIO COMUNALE. INIZIATIVE DI SOLIDARIETA E ACCOGLIENZA</t>
  </si>
  <si>
    <t>ASSOCIAZIONE SICHEM-CROCEVIA DEI POPOLI-O.N.L.U.S.</t>
  </si>
  <si>
    <t>92033410512</t>
  </si>
  <si>
    <t>SCUOLE DELL INFANZIA PARITARIE PRIVATE. LIQUIDAZIONE CONTRIBUTO COMUNALE ANNO SCOLASTICO 2016.17.</t>
  </si>
  <si>
    <t>SUOLA DELL'INFANZIA S.RITA</t>
  </si>
  <si>
    <t>81006940514</t>
  </si>
  <si>
    <t>LIQUIDAZ. CAUZIONI VARI TITOLARI SPETTACOLO VIAGGIANTE. FESTA DEL PERDONO DI MONTEVARCHI. SETT. 2017. REIMMESSO</t>
  </si>
  <si>
    <t>INTRUGLIO TATIANA</t>
  </si>
  <si>
    <t>NTRTTN86B52E690B</t>
  </si>
  <si>
    <t>CONVENZIONE TRA AMMINISTRAZIONE COMUNALE E ACCADEMIA VALDARNESE. GESTIONE MUSEO PALEONTOLOGICO E BIBLIOTECA POGGIANA. SETT. 2017</t>
  </si>
  <si>
    <t>SEGRETERIA DEL SINDACO (01.10)</t>
  </si>
  <si>
    <t>ORGANIZZAZIONE E REALIZZAZIONE INIZIATIVE PROMOZIONALI STORIA, CULTURA, TRADIZIONI. IV DOMENICA DI OTTOBRE, FESTIVITA NATALIZIE 2017.2018</t>
  </si>
  <si>
    <t>CENTRO COMMERCIALE NATURALE "VIE DI MONTEVARCHI"</t>
  </si>
  <si>
    <t>90021930517</t>
  </si>
  <si>
    <t>RESTITUZIONE DEPOSITO CAUZIONALE VERSATO IN OCCASIONE DELLA TOMBOLA DEL 04.09.2017</t>
  </si>
  <si>
    <t>FESTA DEL PERDONO 2017 A MONTEVARCHI. SECONDA LIQUIDAZIONE SPESA</t>
  </si>
  <si>
    <t>INTERVENTI ECONOMICI VARI. APPROVAZIONE E LIQUIDAZIONE SETTEMBRE 2017</t>
  </si>
  <si>
    <t>INTEGRAZIONE RETTE RICOVERO. LIQUIDAZIONE FATTURE LUGLIO 2017 E SALDO GIUGNO 2017</t>
  </si>
  <si>
    <t>CONVENZIONE AMMINISTRAZIONE COMUNALE E ACCADEMIA VALDARNESE DEL POGGIO. GESTIONE MUSEO PALEONT. E BIBLIOTECA POGGIANA. AGOSTO 2017</t>
  </si>
  <si>
    <t>RETE DOCUMENTARIA ARETINA. TRASFERIMENTO QUOTE PARTE. REIMMESSO</t>
  </si>
  <si>
    <t>ISTITUZIONE BIBLIOTECA CITTA' DI AREZZO</t>
  </si>
  <si>
    <t>92026790516</t>
  </si>
  <si>
    <t>CONVENZIONE PER LA GESTIONE DELLO STADIO COMUNALE DI LEVANE - LIQUIDAZIONE SECONDO ANTICIPO A.S.D. A</t>
  </si>
  <si>
    <t>ASD ATLETICO LEVANE LEONA</t>
  </si>
  <si>
    <t>90027300517</t>
  </si>
  <si>
    <t>02073270510</t>
  </si>
  <si>
    <t>EROGAZ. CONTRIB. ECONOMICI A SOGGETTI PUBBLICI E PRIVATI. PROGETTI IN CAMPO SPORTIVO E ATTIVITA RICORRENTE DELLE ASSOCIAZ. SPORT. ANNO 2017</t>
  </si>
  <si>
    <t>POLISPORTIVA RINASCITA</t>
  </si>
  <si>
    <t>81010130516</t>
  </si>
  <si>
    <t>01357350519</t>
  </si>
  <si>
    <t>G.S. OLIMPIA VALDARNESE</t>
  </si>
  <si>
    <t>01251900518</t>
  </si>
  <si>
    <t>ASSOCIAZIONE SPORTIVA DILETTANTISTICA BENEDETTO VARCHI</t>
  </si>
  <si>
    <t>01861340519</t>
  </si>
  <si>
    <t>PANATHLON INTERNATIONAL CLUB VALDARNO</t>
  </si>
  <si>
    <t>90005230512</t>
  </si>
  <si>
    <t>CORPO MUSICALE GIACOMO PUCCINI. PRIMA LIQUIDAZIONE ANNO 2017</t>
  </si>
  <si>
    <t>CORPO MUSICALE  "G.PUCCINI"</t>
  </si>
  <si>
    <t>90003950517</t>
  </si>
  <si>
    <t>FESTA DEL PERDONO A LEVANE 2017. LIQUIDAZIONE SPESE CONTRIBUTO ASSEGNATO PER PARTECIPAZIONE AL BANDO PUBBLICO</t>
  </si>
  <si>
    <t>COMITATO FESTE DEL PERDONO LEVANE</t>
  </si>
  <si>
    <t>90012180510</t>
  </si>
  <si>
    <t>INTERVENTI A FAVORE DI MINORI E ADULTI RESIDENTI NEL TERRITORIO COMUNALE</t>
  </si>
  <si>
    <t>AFFIDAMENTO DIRETTO, POF 2016.2017 PROGETTI MUSICALI CORPO MUSICALE G. PUCCINI. REIMMESSO</t>
  </si>
  <si>
    <t>L.R. 79.2012 NUOVA DISCIPLINA IN MATERIA DI CONSORZI DI BONIFICA. CONTRIBUTO CONSORZIO 2 ALTO VALDARNO ANNO 2016</t>
  </si>
  <si>
    <t xml:space="preserve">CONSORZIO 2 ALTO VALDARNO </t>
  </si>
  <si>
    <t>02177170517</t>
  </si>
  <si>
    <t>FESTIVITA DEL PERDONO 2017 A MONTEVARCHI. PRIMA LIQUIDAZIONE SPESA</t>
  </si>
  <si>
    <t>A.V.I.S.</t>
  </si>
  <si>
    <t>81008650517</t>
  </si>
  <si>
    <t>INT.ECO.STRA.E URGENTE CONTR. AFFITTO NOVEMBRE, VIA BELLINI 5. BEN. OGBEIFUN JOY GBFJYO80S63Z335M</t>
  </si>
  <si>
    <t>VERDI GIANFRANCO</t>
  </si>
  <si>
    <t>VRDGFR64E12H901C</t>
  </si>
  <si>
    <t>CONVENZIONE CON L ACCADEMIA DI BELLE ARTI DI BOLOGNA. COLLABORAZIONE SCIENTIFICA, MANUTENZIONE RESTAURO CONSERVATIVO.</t>
  </si>
  <si>
    <t>ACCADEMIA DI BELLE ARTI DI BOLOGNA</t>
  </si>
  <si>
    <t>80080230370</t>
  </si>
  <si>
    <t>PROCEDURA START. PROGETTO DI EDUCAZIONE MUSICALE</t>
  </si>
  <si>
    <t>ASSOCIAZIONE CULTURALE ARTE MANIFESTA</t>
  </si>
  <si>
    <t>90030790514</t>
  </si>
  <si>
    <t>PROGETTI DI ATTIVITA MOTORIA NELLA SCUOLA. LIQUIDAZIONE A.S. 2016.2017</t>
  </si>
  <si>
    <t>PROGETTI FINALIZZATI AL SOSTEGNO ALLE FAMIGLIE PER LA FREQUENZA DELLE SCUOLE DELL INFANZIA PARITARIE. BUONI SCUOLA A.S. 2016.2017</t>
  </si>
  <si>
    <t>INT. ECO. STRAO E URGENTE IREN SPA BOLL. 1741812973 UT. AZEKE UNUAREOKPA MABEL BEN. MEDESIMO</t>
  </si>
  <si>
    <t>INTERVENTI ECONOMICI VARI. APPROVAZIONE E LIQUIDAZIONE AGOSTO 2017</t>
  </si>
  <si>
    <t>AGEVOLAZIONI PER ATTIVITA MOTORIE E SPORTIVE AUTORIZZATE DAL SERVIZIO SOCIALE. STAGIONE 2016.2017</t>
  </si>
  <si>
    <t>ACCADEMIA KARATE MONTEVARCHI A.S.D.</t>
  </si>
  <si>
    <t>01083260511</t>
  </si>
  <si>
    <t>AUSER VOLONTARIATO FILO SOCCORSO ARGENTO ONLUS. CONSEGNA PASTI A DOMICILIO LIQUIDAZIONE AGOSTO 2017</t>
  </si>
  <si>
    <t>AUSER VOLONTARIATO FILO SOCCORSO ARGENTO  ONLUS. CONSEGNA PASTI A DOMICILIO LIQUIDAZIONE LUGLIO 20117</t>
  </si>
  <si>
    <t xml:space="preserve">ASSOCIAZIONE PRONTO DONNA ONLUS </t>
  </si>
  <si>
    <t>92006000514</t>
  </si>
  <si>
    <t>AUSER VOLONTARIATO FILO SOCCORSO ARGENTO ONLUS. CONSEGNA PASTI A DOMICILIO. LIQUIDAZIONE MAGGIO GIUGNO 2017</t>
  </si>
  <si>
    <t>SERVIZIO DI ACCOMPAGNAMENTO SCUOLABUS A.S. 2016.2017</t>
  </si>
  <si>
    <t>VENERABILE CONFRATERNITA DI MISERICORDIA DI MONTEVARCHI, ATTIVITA A SOSTEGNO DELLA DOMICILIARITA E LOTTA ALLA POVERTA. MAGGIO.GIUGNO 2017</t>
  </si>
  <si>
    <t>PROGETTO DI PROMOZIONE, ANIMAZIONE DI EVENTI STORICO RIEVOCATIVI</t>
  </si>
  <si>
    <t>CENTRO RIEVOCAZIONE STORICA</t>
  </si>
  <si>
    <t>90002230515</t>
  </si>
  <si>
    <t>01968650513</t>
  </si>
  <si>
    <t>EROGAZIONE CONTRIBUTI ECONOMICI A SOGG. PUBBLICI E PRIVATI PER PROGETTI DELLE ASSOCIAZIONI CULTURALI. ANNO 2017. REIMMESSO</t>
  </si>
  <si>
    <t>EROGAZIONE CONTRIBUTI ECONOMICI A SOGG. PUBBLICI E PRIVATI PER PROGETTI DELLE ASSOCIAZIONI CULTURALI. ANNO 2017</t>
  </si>
  <si>
    <t>ASSOCIAZIONE CIV.I' - CIVILISTI VOLONTARI INFORMAZIONE</t>
  </si>
  <si>
    <t>90032330517</t>
  </si>
  <si>
    <t>ASSOCIAZIONE LE ALI DI ICARO</t>
  </si>
  <si>
    <t>90024580517</t>
  </si>
  <si>
    <t>MUSEO D'ARTE SACRA COLLEGIATA</t>
  </si>
  <si>
    <t>90002890516</t>
  </si>
  <si>
    <t xml:space="preserve">ASSOCIAZIONE LA TRAMA DI GAIA </t>
  </si>
  <si>
    <t>9003377740516</t>
  </si>
  <si>
    <t>ASSOCIAZIONE FOTOAMATORI "F. MOCHI"</t>
  </si>
  <si>
    <t>90005500518</t>
  </si>
  <si>
    <t>. REIMMESSO</t>
  </si>
  <si>
    <t>ASSOCIAZIONE OPERA VIWA</t>
  </si>
  <si>
    <t>01853950515</t>
  </si>
  <si>
    <t>ISTITUTO DEL NASTRO AZZURRO</t>
  </si>
  <si>
    <t>92009780518</t>
  </si>
  <si>
    <t>LIBERA UNIVERSITA' DEL VALDARNO</t>
  </si>
  <si>
    <t>90030990510</t>
  </si>
  <si>
    <t>ASSOCIAZIONE MONTEVARCHI ARTE</t>
  </si>
  <si>
    <t>90029500510</t>
  </si>
  <si>
    <t>CIRCOLO FILATELICO NUMISMATICO</t>
  </si>
  <si>
    <t>90000880519</t>
  </si>
  <si>
    <t>PRO LOCO MONTEVARCHI CULTURA</t>
  </si>
  <si>
    <t>90033860512</t>
  </si>
  <si>
    <t>CELEBRAZIONI MATRIMONI E UNIONI CIVILI PRESSO LA SALA GRANDE DELLA BIBLIOTECA POGGIANA</t>
  </si>
  <si>
    <t>CONVENZ. AMMINISTRAZ. COMUN. ACCADEMIA VALDARNESE DEL POGGIO, GESTIONE DI MUSEO PALEONTOLOGICO BIBLIOTECA POGGIANA. LUGLIO 2017.</t>
  </si>
  <si>
    <t>MONTEVARCHI CITTA DELLA SCULTURA. ARTI E VARCHI FESTIVAL. SECONDA LIQUIDAZIONE DI SPESA FATTURE VARIE DITTE</t>
  </si>
  <si>
    <t>CONVENZIONE TRA AMMINISTRAZIONE COMUNALE E ACCADEMIA VALDARNESE DEL POGGIO PER GESTIONE MUSEO PALEONT. E BIBLIOTECA POGGIANA. GIUGNO 2017</t>
  </si>
  <si>
    <t>CONVENZIONE TRA AMMINISTRAZ. COM. E ACCADEMIA VALDARNESE DEL POGGIO. GESTIONE MUSEO PALEONT. E BIBLIOTECA POGGIANA. APRILE MAGGIO 2017</t>
  </si>
  <si>
    <t>INT.ECO.STRA.E URGENTE CONTRIBUTO AFFITTO OTTOBRE, VIA BELLINI 5 BEN. OGBEIFUN JOY GBFJYO80S63Z335M</t>
  </si>
  <si>
    <t>FORMAZIONE GENERALE DEI VOLONTARI DEL SERVIZIO CIVILE NAZIONALE. AVVIO 20.04.2017 E SERVIZIO CIVILE REGIONALE. AVVIO 13.04.2017</t>
  </si>
  <si>
    <t>PROCEDURA START. PROGETTO DI MANIPOLAZIONE ARGILLA. LIQUIDAZIONE NOTA ASSOCIAZIONE KIRIKU</t>
  </si>
  <si>
    <t>ASSOCIAZIONE CULTURALE KIRIKU'</t>
  </si>
  <si>
    <t>90026080516</t>
  </si>
  <si>
    <t>CONVENZIONE TRA IL COMUNE DI MONTEVARCHI E L ASSOCIAZIONE SOLIDARIETA E ACCOGLIENZA. GESTIONE SERVIZI ACCOGLIENZA. ANNO 2016</t>
  </si>
  <si>
    <t>ASSOCIAZIONE DI VOLONTARIATO SOLIDARIETA' ED ACCOGLIENZA</t>
  </si>
  <si>
    <t>94051320482</t>
  </si>
  <si>
    <t>GIORNATA NAZIONALE DELLE FAMIGLIE AL MUSEO. NEI MUSEI DI MONTEVARCHI UNA GIORNATA SPECIALE PER LE FAMIGLIE. 9 OTTOBRE 2016</t>
  </si>
  <si>
    <t>CENTRI SOCIO EDUCATIVI IL CERCHIO ED IL PICCOLO PRINCIPE A.S. 2016.2017</t>
  </si>
  <si>
    <t>GIORNATA DEL DECORATO. LIQUIDAZIONE DI SPESA</t>
  </si>
  <si>
    <t>SERVIZIO DI AVVISTAMENTO E SPEGNIMENTO INCENDI BOSCHIVI PER IL PERIODO A RISCHIO INCENDI 2017.
1 RATA G.A.I.B.</t>
  </si>
  <si>
    <t>G.A.I.B.-GRUPPO AVVISTAMENTO INCENDI BOSCHIVI</t>
  </si>
  <si>
    <t>94016590484</t>
  </si>
  <si>
    <t>04216650483</t>
  </si>
  <si>
    <t>PROGRAMMAZIONE INIZIATIVE CULTURALI ESTATE 2017. PRIMA LIQUIDAZIONE DI SPESA FATTURE VARIE DITTE</t>
  </si>
  <si>
    <t>ASSOCIAZIONE IO E GLI ALTRI</t>
  </si>
  <si>
    <t>90004980513</t>
  </si>
  <si>
    <t>INT.ECO.STRA.E URGENTE CAPARRA NUOVO CONTR. LOCAZ. VIA BELLINI 5 BEN. OGBEIFUN JOY GBFJYO80S63Z335M</t>
  </si>
  <si>
    <t>EMERGENZA ABITATIVA E CONTRIBUTI AFFITTO. LIQUIDAZIONE CONTRIBUTI ECONOMICI PER CANONI ALLOGGI ERP ANNO 2016</t>
  </si>
  <si>
    <t>DIRITTO ALLO STUDIO A.S. 2015 2016. TERZA LIQUIDAZIONE DI SPESA.</t>
  </si>
  <si>
    <t>IACONO ALFONZO</t>
  </si>
  <si>
    <t>CNILNZ71L30Z110Q</t>
  </si>
  <si>
    <t>ORGANIZZAZIONE E REALIZZAZIONE DI INIZIATIVE TESE A PROMUOVERE LA STORIA, LA CULTURA, LE TRADIZIONI. PROGETTO E.STATE 2017</t>
  </si>
  <si>
    <t>EVENTO XXI  EDIZIONE FAIR PLAY MECENATE. LIQUIDAZIONE SPESA</t>
  </si>
  <si>
    <t>CONVENZIONE PER LA GESTIONE DEL CROSSDROMO DI MIRAVALLE. LIQUIDAZIONE CONTRIBUTO ANNO 2017</t>
  </si>
  <si>
    <t>MOTOCLUB BRILLI PERI</t>
  </si>
  <si>
    <t>00355020512</t>
  </si>
  <si>
    <t>81002790517</t>
  </si>
  <si>
    <t>00327670519</t>
  </si>
  <si>
    <t>VENERABILE CONFRATERNITA DI MISERICORDIA DI MONTEVARCHI. SERVIZIO TRASPORTO DISABILI. LIQUIDAZIONE GEN.MAR. 2017</t>
  </si>
  <si>
    <t>PROCEDURA START. PROGETTO TEATRALE PER LA SCUOLA DELL INFANZIA</t>
  </si>
  <si>
    <t>ASSOCIAZIONE ALDEBARAN</t>
  </si>
  <si>
    <t>01810090512</t>
  </si>
  <si>
    <t>L.R. N. 47.91 E SUCCESSIVE MODIFICHE ED INTEGRAZIONI. LIQUIDAZIONE DEI CONTRIBUTI PER ABBATTIMENTO BARRIERE ARCHITETTONICHE. ANNO 2015</t>
  </si>
  <si>
    <t>ANSELMI MARCO</t>
  </si>
  <si>
    <t>NSLMRC79P05D612A</t>
  </si>
  <si>
    <t>EDILIZIA RESIDENZIALE E PEEP (09.21)</t>
  </si>
  <si>
    <t>MANTOVANI MARTA</t>
  </si>
  <si>
    <t>MNTMRT58C46F656N</t>
  </si>
  <si>
    <t>CORSI MARIO</t>
  </si>
  <si>
    <t>CRSMRA34A09F656X</t>
  </si>
  <si>
    <t>ANSELMI MAURO</t>
  </si>
  <si>
    <t>NSLMRA49C30F656Z</t>
  </si>
  <si>
    <t>INTEGRAZIONE RETTE RICOVERO. LIQUIDAZIONE FATTURE MAGGIO E ARRETRATI 2017</t>
  </si>
  <si>
    <t>COMODATO GRATUITO DI PORZIONE DI IMMOBILE AD USO MENSA DIPENDENTI CIRCOLO M.C.L. DI MONTEVARCHI. LIQ</t>
  </si>
  <si>
    <t>CIRCOLO M.C.L.</t>
  </si>
  <si>
    <t>81004790515</t>
  </si>
  <si>
    <t>VENERABILE CONFRATERNITA DI MISERICORDIA DI MONTEVARCHI. SERVIZIO TRASPORTO CRT UFSMIA.  LIQUIDAZIO</t>
  </si>
  <si>
    <t>VENERABILE CONFRATERNITA DI MISERICORDIA DI MONTEVARCHI . SERVIZIO TRASPORTO DISABILI LIQUIDAZIONE A</t>
  </si>
  <si>
    <t>VENERABILE CONFRATERNITA DI MISERICORDIA DI MONTEVARCHI. SERVIZIO TRASPORTO CRT.UFSMIA E TRASPORTO ADULTI. GEN.MAR. 2017</t>
  </si>
  <si>
    <t>CONVENZIONE TRA IL COMUNE DI MONTEVARCHI E L ASSOCIAZ. DI VOLONT. PROTEZIONE CIV. TERRIT. DI BUCINE E COMUNI LIMITROFI. 1 TRIMESTRE 2017</t>
  </si>
  <si>
    <t>CONFERENZA ZONALE DELL ISTRUZIONE. PROGETTO ZONALE A.S.2016.2017</t>
  </si>
  <si>
    <t>LICEO LINGUISTICO E LICEO DELLE SCIENZE UMANE</t>
  </si>
  <si>
    <t>81005550512</t>
  </si>
  <si>
    <t>LIQUIDAZIONE SPESA CARNEVALE 2017  IN FAVORE DEL CRM COMITATO CARNEVALE DEI RAGAZZI DI MONTEVARCHI</t>
  </si>
  <si>
    <t>COMITATO CARNEVALE DEI RAGAZZI MONTEVARCHI</t>
  </si>
  <si>
    <t>01393090517</t>
  </si>
  <si>
    <t>EROGAZIONE CONTRIBUTI ECONOMICI A SOGGETTI PUBBLICI E PRIVATI  PER ORGANIZZAZIONE FESTIVITA DEL CARNEVALE 2017</t>
  </si>
  <si>
    <t>ASSOCIAZIONE CULTURALE LEONIA</t>
  </si>
  <si>
    <t>90016340516</t>
  </si>
  <si>
    <t>AUSER VOLONTARIATO VALDARNO SUPERIORE ONLUS. SERVIZIO DI COLLABORAZIONE CON L UFFICIO CASA.</t>
  </si>
  <si>
    <t>CONVENZIONE CON CIRCOLO A.R.C.I. MERCATALE PER UTILIZZO SALA POLIVALENTE ANNO 2016. LIQUIDAZIONE</t>
  </si>
  <si>
    <t>CIRCOLO ARCI MERCATALE VALDARNO</t>
  </si>
  <si>
    <t>CONVENZ. COMUNE MONTEVARCHI ISTITUZIONI SCOLASTICHE. ATTIVAZ. PROGETTI PEDAGOGICI CULTURALI. A.S. 2016.2017</t>
  </si>
  <si>
    <t>GIORNATA COMMEMORATIVA IN MEMORIA DEI CADUTI NELLE MISSIONI UMANITARIE DI PACE ANNO 2016</t>
  </si>
  <si>
    <t>INTERVENTI ECONOMICI VARI. APPROVAZIONE E LIQUIDAZIONE LUGLIO 2017</t>
  </si>
  <si>
    <t>PROCEDURA START. PROGETTO DI EDUCAZIONE MUSICALE. REIMMESSO</t>
  </si>
  <si>
    <t>CONVENZIONE CON LA ASP DI MONTEVARCHI. LIQUIDAZIONE CONTRIBUTO ANNO 2016</t>
  </si>
  <si>
    <t>VENERABILE CONFRATERNITA DI MISERICORDIA DI MONTEVARCHI. SERVIZIO TRASPORTO DISABILI. NOV.DIC. 2016</t>
  </si>
  <si>
    <t>VENERABILE CONFRATERNITA DI MISERICORDIA DI MONTEVARCHI. SERVIZIO TRASPORTO CRT.UFSMIA E TRASPORTI ADULTI.ANZIANI. OTT.DIC. 2016</t>
  </si>
  <si>
    <t>INTERVENTI ECONOMICI VARI. APPROVAZIONE E LIQUIDAZIONE GIUGNO 2017</t>
  </si>
  <si>
    <t>INTERVENTI ECONOMICI VARI. APPROVAZIONE E LIQUIDAZIONE MAGGIO 2017</t>
  </si>
  <si>
    <t>SERVIZIO IN COLLABORAZIONE CON AUSER VOLONTARIATO VALDARNO SUPERIORE ONLUS. NOV.DIC. 2016. REIMMESSO</t>
  </si>
  <si>
    <t>PROGETTO ARTE TRA PIANTE E FIORI E ARTE IN STRADA. PRIMA LIQUIDAZIONE SPESA MONTEVARCHI ARTE</t>
  </si>
  <si>
    <t>RIMBORSI, COMPENSAZIONI ANNUALITA VARIE PER IMU,TASI, TARSU TARES, TARI, COSAP, ICP, AFFISSIONI. LIQ. A VARI SOGGETTI</t>
  </si>
  <si>
    <t>MORETTI ANGIOLO</t>
  </si>
  <si>
    <t>MRTNGL37P19F656L</t>
  </si>
  <si>
    <t>CENTRI SOCIO EDUCATIVI IL CERCHIO ED IL PICCOLO PRINCIPE. A.S. 2016.2017 6 LIQUIDAZIONE</t>
  </si>
  <si>
    <t>PROROGA GESTIONE IMPIANTO SPORTIVO DELLO STADIO DI LEVANE. LIQUIDAZIONE SALDO CONTRIBUTO ALLA A.S.D. ATLETICO LEVANE LEONA</t>
  </si>
  <si>
    <t>CONVENZIONE PER LA GESTIONE DEL PALAZZETTO DELLO SPORT. LIQUIDAZIONE ANTICIPO A.S.D. BENEDETTO VARCHI STAGIONE 2017</t>
  </si>
  <si>
    <t>LOCAZIONE IMMOBILE AD USO CIVILE ABITAZIONE PER SITUAZIONI DI EMERGENZE ABITATIVE SITO IN VIALE DIAZ. CANONI LUGLIO.SETTEMBRE 2017. SIG.RA MANZETTI FLORIANA.</t>
  </si>
  <si>
    <t>ORGANIZZAZIONE E REALIZZAZIONE DI INIZIATIVE TESE A PROMUOVERE LA STORIA, LA CULTURA. PROGETTO E.STATE 2017. 1 LIQUIDAZ.</t>
  </si>
  <si>
    <t>INTEGRAZIONE RETTE RICOVERO. LIQUIDAZIONE FATTURE SALDO 2016 E GENNAIO 2017</t>
  </si>
  <si>
    <t>SERVIZIO DI ACCOMPAGNAMENTO SCUOLABUS A. S. 2016.2017. 6 LIQUIDAZIONE DI SPESA.</t>
  </si>
  <si>
    <t>SERVIZIO DI ACCOMPAGNAMENTO SCUOLABUS A. S. 2016.2017. 7 LIQUIDAZIONE DI SPESA.</t>
  </si>
  <si>
    <t>AUSER VOLONTARIATO FILO SOCCORSO ARGENTO ONLUS. CONSEGNA PASTI A DOMICILIO LIQUIDAZIONE GENNAIO APRILE 2017</t>
  </si>
  <si>
    <t>CENTRI SOCIO EDUCATIVI IL CERCHIO ED IL PICCOLO PRINCIPE A.S. 2016.2017  5 LIQUIDAZIONE</t>
  </si>
  <si>
    <t>CENTRI SOCIO EDUCATIVI IL CERCHIO ED IL PICCOLO PRINCIPE  A.S. 2016.2017.  4 LIQUIDAZIONE</t>
  </si>
  <si>
    <t xml:space="preserve">CONVENZIONE PER LA GESTIONE DELLO STADIO COMUNALE DI LEVANE - LIQUIDAZIONE ANTICIPO A.S.D. ATLETICO </t>
  </si>
  <si>
    <t xml:space="preserve">1 LIQUIDAZIONE SPESA CARNEVALE 2017 NEL CENTRO STORICO  </t>
  </si>
  <si>
    <t>STANZE RICREATIVE GIA' ULIVIERI SOC. COOP. A R.L.</t>
  </si>
  <si>
    <t>81000470518</t>
  </si>
  <si>
    <t>01712480514</t>
  </si>
  <si>
    <t>CONVENZIONE TRA AMMINISTRAZIONE COMUNALE E ACCADEMIA VALDARNESE DEL POGGIO. GESTIONE MUSEO PALEONT. E BIBLIOTECA POGGIANA. MARZO 2017</t>
  </si>
  <si>
    <t>CONVENZIONE TRA AMMINISTRAZIONE COMUNALE E ACCADEMIA VALDARNESE DEL POGGIO. GESTIONE DEL MUSEO PALEONT. E BIBLIOTECA POGGIANA. FEB. 2017</t>
  </si>
  <si>
    <t>INTERVENTI ECONOMICI VARI. APPROVAZIONE E LIQUIDAZIONE APRILE 2017</t>
  </si>
  <si>
    <t>CENTRI SOCIO EDUCATIVI IL CERCHIO ED IL PICCOLO PRINCIPE, A.S. 2016.2017, ACCOMPAGNAMENTO ASS. CONKARMA</t>
  </si>
  <si>
    <t>ASSOCIAZIONE CULTURALE CON KARMA</t>
  </si>
  <si>
    <t>INTERVENTI ECONOMICI VARI, APPROVAZIONE E LIQUIDAZIONE MARZO 2017 E SALDO 2016 PROGETTO STASERA CUCINO IO</t>
  </si>
  <si>
    <t>CONVENZIONE TRA COMUNE DI MONTEVARCHI E ASSOCIAZIONE DI VOLONTARIATO DENOMINATA PROTEZIONE CIVILE</t>
  </si>
  <si>
    <t>CONVENZIONE PER LA GESTIONE DEL PALAZZETTO DELLO SPORT DI MONTEVARCHI - LIQUIDAZIONE SALDO CONTRIBUT</t>
  </si>
  <si>
    <t>CONVENZIONE TRA L'AMMINISTRAZIONE COMUNALE E L'ACCADEMIA VALDARNESE DEL POGGIO PER LA GESTIONE DEL P</t>
  </si>
  <si>
    <t>INT.ECO.STRA.E URGENTE-STIPULA CONTR. LOCAZ. P.ZZA V. VENETO 17 - BEN: OHALWELE OMOROGBE MALISA - HLWMLS90S55Z335B</t>
  </si>
  <si>
    <t>ROSSI GABRIELLA</t>
  </si>
  <si>
    <t>RSSGRL46H48H875I</t>
  </si>
  <si>
    <t>SERVIZIO DI ACCOMPAGNAMENTO SCUOLABUS A.S. 2016.2017, 4 LIQUIDAZIONE DI SPESA</t>
  </si>
  <si>
    <t>SERVIZIO DI ACCOMPAGNAMENTO SCUOLABUS A.S. 2016.2017, 5 LIQUIDAZIONE DI SPESA NOTA AUSER, VOLONTARIATO FILO SOCCORSO ARGENTO ONLUS</t>
  </si>
  <si>
    <t>UFFICIO SEGRETERIA DEL SINDACO - QUARTA LIQUIDAZIONE DI SPESA</t>
  </si>
  <si>
    <t>SERVIZIO DI ACCOMPAGNAMENTO SCUOLABUS A. S. 2016/2017 – 3^ LIQUIDAZIONE DI SPESA.</t>
  </si>
  <si>
    <t>CONSEGNA PASTI A DOMICILIO E TRASPORTI SOCIALI - LIQUIDAZIONE DICEMBRE 2016</t>
  </si>
  <si>
    <t xml:space="preserve"> LOCAZIONE IMMOBILE AD USO CIVILE ABITAZIONE PER SITUAZIONI DI EMERGENZE ABITATIVE SITO IN VIALE DIA</t>
  </si>
  <si>
    <t>INT.ECO.STRA.E URGENTE - CANONE DI LOCAZ. MESE DI MAGGIO, VIA ARNO 30 - BEN: LIGUORI IDA - LGRDIA77H62E791S</t>
  </si>
  <si>
    <t>ROSSI ANZARA</t>
  </si>
  <si>
    <t>RSSNZR24C56D583A</t>
  </si>
  <si>
    <t xml:space="preserve">CORPO MUSICALE GIACOMO PUCCINI - LIQUIDAZIONE SECONDA TRANCE ANNO 2016
</t>
  </si>
  <si>
    <t>LIQUIDAZIONE CONTRIBUTO REGIONALE INTEGRAZIONE CANONI DI LOCAZIONE L.431-98 E SUCCESSIVE MODIFICHE. ANNO 2016</t>
  </si>
  <si>
    <t>IRIMIA TAMARA LILIANA</t>
  </si>
  <si>
    <t>RMITRL66S70Z129K</t>
  </si>
  <si>
    <t>IAGULLI GABRIELE MICHELE</t>
  </si>
  <si>
    <t>GLLGRL30S17F397A</t>
  </si>
  <si>
    <t>IGHODARO EDOKPAIGBE</t>
  </si>
  <si>
    <t>GHDDPG69B15Z335X</t>
  </si>
  <si>
    <t>IBRAHIMI ZYMBYLE</t>
  </si>
  <si>
    <t>BRHZMB74P43Z100J</t>
  </si>
  <si>
    <t>CELOLESKAJ ELVIRA</t>
  </si>
  <si>
    <t>CLLLVR74C42Z100P</t>
  </si>
  <si>
    <t>IBNO RIDA ABDELKARIM</t>
  </si>
  <si>
    <t>BNRBLK81A01Z330P</t>
  </si>
  <si>
    <t>PROGETTO "CONSERVATION OF HISTORICAL HERITAGE IN THE OLD CITY OF JERUSALEM THROUGH TRAINING AND PROF</t>
  </si>
  <si>
    <t>VENERABILE CONFRATERNITA DI MISERICORDIA DI MONTEVARCHI - SERVIZIO TRASPORTO DISABILI LIQUIDAZIONE N</t>
  </si>
  <si>
    <t>CONVENZIONE TRA L'AMMINISTRAZIONE COMUNALE E L'ASSOCIAZIONE MUSEO DI ARTE SACRA DELLA COLLEGIATA SAN</t>
  </si>
  <si>
    <t>PROGRAMAMZIONE CULTURALE DELL'INVERNO 2016/2017 -  LIQUIDAZIONE DI SPESA FATTURE VARIE DITTE.</t>
  </si>
  <si>
    <t>ORGANIZZAZIONE SERATA ULTIMO DELL'ANNO 2016 -  LIQUIDAZIONE DI SPESA FATTURE VARIE DITTE.</t>
  </si>
  <si>
    <t>INT.ECO.STRA.E URGENTE - CANONE DI LOCAZ. MESE DI APRILE, VIA ARNO 30 - BEN: LIGUORI IDA - LGRDIA77H62E791S</t>
  </si>
  <si>
    <t>RIMBORSI, COMPENSAZIONI ANNUALITA  VARIE  PER  IMU-TASI-TARSU TARES-TARI-COSAP-ICP-AFFISSIONI - LIQUIDAZIONE A VARI SOGGETTI</t>
  </si>
  <si>
    <t>CONSEGNA PASTI A DOMICILIO - TRASPORTI SOCIALI - LIQUIDAZIONE NOVEMBRE 2016</t>
  </si>
  <si>
    <t>PROGETTO DI PROMOZIONE, ANIMAZIONE DI EVENTI STORICO/RIEVOCATIVI PROMOSSI DALL’ASSOCIAZIONE CENTRO R</t>
  </si>
  <si>
    <t>CENTRI SOCIO EDUCATIVI “IL CERCHIO” ED “IL PICCOLO PRINCIPE” –  A.S. 2016/2017 -  1^  LIQUIDAZIONE D</t>
  </si>
  <si>
    <t xml:space="preserve">CENTRI SOCIO EDUCATIVI “IL CERCHIO” ED “IL PICCOLO PRINCIPE” – A.S. 2016/2017 -  3^ LIQUIDAZIONE DI </t>
  </si>
  <si>
    <t>CENTRI SOCIO EDUCATIVI “IL CERCHIO” ED “IL PICCOLO PRINCIPE” – A.S. 2016/2017 -  2^  LIQUIDAZIONE DI</t>
  </si>
  <si>
    <t>INTERVENTI ECONOMICI VARI - APPROVAZIONE E LIQUIDAZIONE GENNAIO-FEBBRAIO 2017</t>
  </si>
  <si>
    <t>DIRITTO ALLO STUDIO A.S. 2016/2017 – LIQUIDAZIONE DI SPESA VARI BENEFICIARI.</t>
  </si>
  <si>
    <t>DIRITTO ALLO STUDIO A.S. 2016/2017 – LIQUIDAZIONE DI SPESA VARI BENEFICIARI. - REIMMESSO</t>
  </si>
  <si>
    <t>CONVENZIONE PER LA GESTIONE DEL CROSSDROMO DI MIRAVALLE - LIQUIDAZIONE CONTRIBUTO ANNO 2016</t>
  </si>
  <si>
    <t>PROROGA GESTIONE PALAZZETTO DELLO SPORT - LIQUIDAZIONE ANTICIPO A.S.D. BENEDETTO VARCHI</t>
  </si>
  <si>
    <t>ACQUISTO N. 160 BUONI SPESA CON VALORE NOMINALE € 50,00 PRESSO UNICOOP.FI - 1° FORNITURA ANNO 2017</t>
  </si>
  <si>
    <t>AVVISO PUBBLICO PER LA FORMAZIONE GENERALE DEI VOLONTARI DEL SERVIZIO CIVILE NAZIONALE - LIQUIDAZION</t>
  </si>
  <si>
    <t>INT.ECO.STRA.E URGENTE-CONTRIBUTO AFFITTO, PIAZZA CESARE BATTISTI 30 - BEN: GHAFOOR QAMAR - 	GHFQMR70P04Z236H</t>
  </si>
  <si>
    <t>INT.ECO.STRA.E URGENTE-CANONE DI LOCAZ. MESE DI MARZO, VIA ARNO 30 - BEN: LIGUORI IDA - LGRDIA77H62E791S</t>
  </si>
  <si>
    <t>INT.ECO.STRA.E URGENTE-STIPULA CONTR. LOCAZ. VIA ARNO 30 - BEN: LIGUORI IDA - LGRDIA77H62E791S</t>
  </si>
  <si>
    <t>PROGRAMMAZIONE INIZIATIVE CULTURALI DELL'AUDITORIUM COMUNALE PER IL PERIODO INVERNO  2015/16 -  LIQU</t>
  </si>
  <si>
    <t>FESTIVITÀ DEL NATALE  2016 A MONTEVARCHI –  LIQUIDAZIONE SPESA AVIS COMUNALE MONTEVARCHI</t>
  </si>
  <si>
    <t>“SCUOLE MATERNE PARITARIE – CONTRIBUTO STRAORDINARIO SCUOLA DELL’INFANZIA “S. LORENZO”" - LIQUIDAZIO</t>
  </si>
  <si>
    <t>SCUOLE DELL’INFANZIA PARITARIE PRIVATE – 2^ LIQUIDAZIONE CONTRIBUTO COMUNALE ANNO SCOLASTICO 2015/16</t>
  </si>
  <si>
    <t>ORGANIZZAZIONE E REALIZZAZIONE DI INIZIATIVE TESE A PROMUOVERE LA STORIA, LA CULTURA, 
LE  TRADIZION</t>
  </si>
  <si>
    <t>OGGETTO: ORGANIZZAZIONE  E  REALIZZAZIONE  DI  INIZIATIVE   TESE  PER  PROMUOVERE  LA STORIA, LA CUL</t>
  </si>
  <si>
    <t>INT.ECO.STRA.E URGENTE - OSPITALITA' TEMPORANEA - BEN: DI MICCO GIUSEPPE - DMCGPP73S21F839A</t>
  </si>
  <si>
    <t>MICHELANGELO S.R.L.</t>
  </si>
  <si>
    <t>00156020513</t>
  </si>
  <si>
    <t>CONVENZIONE TRA IL COMUNE DI MONTEVARCHI E LE ISTITUZIONI SCOLASTICHE ED INDIRIZZI PER L’ATTIVAZIONE</t>
  </si>
  <si>
    <t>PIANO OFFERTA FORMATIVA A.S. 2015-2016. LIQUIDAZIONE</t>
  </si>
  <si>
    <t>SCUOLE DELL’INFANZIA PARITARIE PRIVATE – LIQUIDAZIONE CONTRIBUTO REGIONALE A.S. 2015/16.</t>
  </si>
  <si>
    <t>CONSEGNA PASTI A DOMICILIO-TRASPORTI SOCIALI - LIQUIDAZIONE OTTOBRE 2016</t>
  </si>
  <si>
    <t>SCUOLE DELL’INFANZIA PARITARIE PRIVATE – 1^ LIQUIDAZIONE CONTRIBUTO COMUNALE ANNO SCOLASTICO 2015/16</t>
  </si>
  <si>
    <t>SCUOLE DELL’INFANZIA PARITARIE PRIVATE – 1^ LIQUIDAZIONE CONTRIBUTO COMUNALE ANNO SCOLASTICO 2015/16 - REIMMESSO</t>
  </si>
  <si>
    <t>INTERVENTI ECONOMICI VARI - APPROVAZIONE E LIQUIDAZIONE NOVEMBRE-DICEMBRE 2016</t>
  </si>
  <si>
    <t>DEVOLUZIONE DA PARTE DEI CONSIGLIERI COMUNALI  PER TERREMOTO CENTRO ITALIA MESE DI GENNAIO 2017</t>
  </si>
  <si>
    <t>CROCE ROSSA ITALIANA</t>
  </si>
  <si>
    <t>13669721006</t>
  </si>
  <si>
    <t>SERVIZIO DI ACCOMPAGNAMENTO SCUOLABUS A. S. 2016/2017 – 2^ LIQUIDAZIONE DI SPESA.</t>
  </si>
  <si>
    <t>ASSOCIAZIONE PRO TERRA SANTA</t>
  </si>
  <si>
    <t>97275880587</t>
  </si>
  <si>
    <t>A.S.C.D  AQUILA 1902 MONTEVARCHI Totale</t>
  </si>
  <si>
    <t>A.V.I.S. Totale</t>
  </si>
  <si>
    <t>ACCADEMIA DI BELLE ARTI DI BOLOGNA Totale</t>
  </si>
  <si>
    <t>ACCADEMIA KARATE MONTEVARCHI A.S.D. Totale</t>
  </si>
  <si>
    <t>ACCADEMIA VALDARNESE DEL POGGIO Totale</t>
  </si>
  <si>
    <t>ANSELMI MARCO Totale</t>
  </si>
  <si>
    <t>ANSELMI MAURO Totale</t>
  </si>
  <si>
    <t>AREZZO CASA S.P.A. Totale</t>
  </si>
  <si>
    <t>ASD ATLETICO LEVANE LEONA Totale</t>
  </si>
  <si>
    <t>ASP MONTEVARCHI Totale</t>
  </si>
  <si>
    <t>ASSOCIAZIONE ALDEBARAN Totale</t>
  </si>
  <si>
    <t>ASSOCIAZIONE CIV.I' - CIVILISTI VOLONTARI INFORMAZIONE Totale</t>
  </si>
  <si>
    <t>ASSOCIAZIONE CULTURALE ARTE MANIFESTA Totale</t>
  </si>
  <si>
    <t>ASSOCIAZIONE CULTURALE CON KARMA Totale</t>
  </si>
  <si>
    <t>ASSOCIAZIONE CULTURALE KIRIKU' Totale</t>
  </si>
  <si>
    <t>ASSOCIAZIONE CULTURALE LEONIA Totale</t>
  </si>
  <si>
    <t>ASSOCIAZIONE DI PROMOZIONE SOCIALE CONKARMA Totale</t>
  </si>
  <si>
    <t>ASSOCIAZIONE DI VIA DEI MUSEI Totale</t>
  </si>
  <si>
    <t>ASSOCIAZIONE DI VOLONTARIATO SOLIDARIETA' ED ACCOGLIENZA Totale</t>
  </si>
  <si>
    <t>ASSOCIAZIONE FOTOAMATORI "F. MOCHI" Totale</t>
  </si>
  <si>
    <t>ASSOCIAZIONE IO E GLI ALTRI Totale</t>
  </si>
  <si>
    <t>ASSOCIAZIONE LA TRAMA DI GAIA  Totale</t>
  </si>
  <si>
    <t>ASSOCIAZIONE LE ALI DI ICARO Totale</t>
  </si>
  <si>
    <t>ASSOCIAZIONE MONTEVARCHI ARTE Totale</t>
  </si>
  <si>
    <t>ASSOCIAZIONE OPERA VIWA Totale</t>
  </si>
  <si>
    <t>ASSOCIAZIONE PER VILLA MASINI E LA TUTELA DEL LIBERTY Totale</t>
  </si>
  <si>
    <t>ASSOCIAZIONE PRO TERRA SANTA Totale</t>
  </si>
  <si>
    <t>ASSOCIAZIONE PRONTO DONNA ONLUS  Totale</t>
  </si>
  <si>
    <t>ASSOCIAZIONE SICHEM-CROCEVIA DEI POPOLI-O.N.L.U.S. Totale</t>
  </si>
  <si>
    <t>ASSOCIAZIONE SPORTIVA DILETTANTISTICA BENEDETTO VARCHI Totale</t>
  </si>
  <si>
    <t>AUSER FILO SOCCORSO ARGENTO ONLUS Totale</t>
  </si>
  <si>
    <t>AUSER VOLONTARIATO VALDARNO SUPERIORE ONLUS Totale</t>
  </si>
  <si>
    <t>BRUNETTI MARIA GRAZIA Totale</t>
  </si>
  <si>
    <t>CELOLESKAJ ELVIRA Totale</t>
  </si>
  <si>
    <t>CENTRO COMMERCIALE NATURALE "VIE DI MONTEVARCHI" Totale</t>
  </si>
  <si>
    <t>CENTRO RIEVOCAZIONE STORICA Totale</t>
  </si>
  <si>
    <t>CIRCOLO ARCI MERCATALE VALDARNO Totale</t>
  </si>
  <si>
    <t>CIRCOLO FILATELICO NUMISMATICO Totale</t>
  </si>
  <si>
    <t>CIRCOLO M.C.L. Totale</t>
  </si>
  <si>
    <t>COMITATO CARNEVALE DEI RAGAZZI MONTEVARCHI Totale</t>
  </si>
  <si>
    <t>COMITATO FESTE DEL PERDONO LEVANE Totale</t>
  </si>
  <si>
    <t>COMITATO ITALIANO PARALIMPICO TOSCANA Totale</t>
  </si>
  <si>
    <t>COMUNITA' IL GRANELLO DI SENAPE Totale</t>
  </si>
  <si>
    <t>CONFRATERNITA DI MISERICORDIA MONTEVARCHI Totale</t>
  </si>
  <si>
    <t>CONSORZIO 2 ALTO VALDARNO  Totale</t>
  </si>
  <si>
    <t>CORPO MUSICALE  "G.PUCCINI" Totale</t>
  </si>
  <si>
    <t>CORPO VOLONTARI DI PROTEZIONE CIVILE DI BUCINE E COMUNI LIMITROFI O.N.L.U.S. Totale</t>
  </si>
  <si>
    <t>CORSI MARIO Totale</t>
  </si>
  <si>
    <t>CROCE ROSSA ITALIANA Totale</t>
  </si>
  <si>
    <t>D'ADDONA NICOLA Totale</t>
  </si>
  <si>
    <t>FORZONI PAOLA Totale</t>
  </si>
  <si>
    <t>FRATERNITA' DELLA VISITAZIONE ONLUS Totale</t>
  </si>
  <si>
    <t>G.A.I.B.-GRUPPO AVVISTAMENTO INCENDI BOSCHIVI Totale</t>
  </si>
  <si>
    <t>G.S. OLIMPIA VALDARNESE Totale</t>
  </si>
  <si>
    <t>I.S.I.S BENEDETTO VARCHI Totale</t>
  </si>
  <si>
    <t>IACONO ALFONZO Totale</t>
  </si>
  <si>
    <t>IAGULLI GABRIELE MICHELE Totale</t>
  </si>
  <si>
    <t>IBNO RIDA ABDELKARIM Totale</t>
  </si>
  <si>
    <t>IBRAHIMI ZYMBYLE Totale</t>
  </si>
  <si>
    <t>IGHODARO EDOKPAIGBE Totale</t>
  </si>
  <si>
    <t>INTRUGLIO TATIANA Totale</t>
  </si>
  <si>
    <t>IREN MERCATO SPA Totale</t>
  </si>
  <si>
    <t>IREN SPA Totale</t>
  </si>
  <si>
    <t>IRIMIA TAMARA LILIANA Totale</t>
  </si>
  <si>
    <t>ISTITUTO COMPRENSIVO "F.MOCHI" Totale</t>
  </si>
  <si>
    <t>ISTITUTO COMPRENSIVO "PETRARCA" Totale</t>
  </si>
  <si>
    <t>ISTITUTO COMPRENSIVO STATALE "MAGIOTTI" Totale</t>
  </si>
  <si>
    <t>ISTITUTO DEL NASTRO AZZURRO Totale</t>
  </si>
  <si>
    <t>ISTITUZIONE BIBLIOTECA CITTA' DI AREZZO Totale</t>
  </si>
  <si>
    <t>LIBERA UNIVERSITA' DEL VALDARNO Totale</t>
  </si>
  <si>
    <t>LICEO LINGUISTICO E LICEO DELLE SCIENZE UMANE Totale</t>
  </si>
  <si>
    <t>LUMACHI LAURA Totale</t>
  </si>
  <si>
    <t>MANGIAVACCHI ENZO Totale</t>
  </si>
  <si>
    <t>MANTOVANI MARTA Totale</t>
  </si>
  <si>
    <t>MANZETTI FLORIANA Totale</t>
  </si>
  <si>
    <t>MARCHESELLI MARCO Totale</t>
  </si>
  <si>
    <t>MERCORELLA BRIGIDA Totale</t>
  </si>
  <si>
    <t>MICHELANGELO S.R.L. Totale</t>
  </si>
  <si>
    <t>MONTANI CLAUDIA Totale</t>
  </si>
  <si>
    <t>MORETTI ANGIOLO Totale</t>
  </si>
  <si>
    <t>MOTOCLUB BRILLI PERI Totale</t>
  </si>
  <si>
    <t>MUSEO D'ARTE SACRA COLLEGIATA Totale</t>
  </si>
  <si>
    <t>NEPI PAOLA Totale</t>
  </si>
  <si>
    <t>PANATHLON INTERNATIONAL CLUB VALDARNO Totale</t>
  </si>
  <si>
    <t>POLISPORTIVA RINASCITA Totale</t>
  </si>
  <si>
    <t>PRO LOCO MONTEVARCHI CULTURA Totale</t>
  </si>
  <si>
    <t>RAPPA FIORELLA Totale</t>
  </si>
  <si>
    <t>ROSSI ANZARA Totale</t>
  </si>
  <si>
    <t>ROSSI GABRIELLA Totale</t>
  </si>
  <si>
    <t>SCUOLA MATERNA DEL SECCO ABELLI Totale</t>
  </si>
  <si>
    <t>SLOW  FOOD CONDOTTA COLLI SUPERIORI DEL VALDARNO Totale</t>
  </si>
  <si>
    <t>SOCIETA' COOPERATIVA SOCIALE GIOVANI VALDARNO Totale</t>
  </si>
  <si>
    <t>STANZE RICREATIVE GIA' ULIVIERI SOC. COOP. A R.L. Totale</t>
  </si>
  <si>
    <t>SUOLA DELL'INFANZIA S.RITA Totale</t>
  </si>
  <si>
    <t>UNICOOP FIRENZE S.C.R.L. Totale</t>
  </si>
  <si>
    <t>VERDI GIANFRANCO Totale</t>
  </si>
  <si>
    <t>Totale complessivo</t>
  </si>
  <si>
    <t>DIVERSI BENEFICIARI</t>
  </si>
  <si>
    <t xml:space="preserve">INT.ECO.STRA.E URGENTE CONTR. AFFITTO NOVEMBRE, VIA BELLINI 5. BEN. </t>
  </si>
  <si>
    <t xml:space="preserve">INT.ECO.STRA.E URGENTE CONTRIBUTO AFFITTO OTTOBRE, VIA BELLINI 5 BEN. </t>
  </si>
  <si>
    <t xml:space="preserve">INT.ECO.STRA.E URGENTE CAPARRA NUOVO CONTR. LOCAZ. VIA BELLINI 5 BEN. </t>
  </si>
  <si>
    <t xml:space="preserve">INT.ECO.STRA.E URGENTE-STIPULA CONTR. LOCAZ. P.ZZA V. VENETO 17 - BEN: </t>
  </si>
  <si>
    <t xml:space="preserve">INT.ECO.STRA.E URGENTE-STIPULA CONTR. LOCAZ. VIA ARNO 30 - BEN: </t>
  </si>
  <si>
    <t xml:space="preserve">INT.ECO.STRA.E URGENTE-CANONE DI LOCAZ. MESE DI MARZO, VIA ARNO 30 - BEN: </t>
  </si>
  <si>
    <t xml:space="preserve">INT.ECO.STRA.E URGENTE - CANONE DI LOCAZ. MESE DI APRILE, VIA ARNO 30 - </t>
  </si>
  <si>
    <t xml:space="preserve">INT.ECO.STRA.E URGENTE - CANONE DI LOCAZ. MESE DI MAGGIO, VIA ARNO 30 - BEN: </t>
  </si>
  <si>
    <t xml:space="preserve">INT.ECO.STRA.E URGENTE - OSPITALITA' TEMPORANEA - BEN: </t>
  </si>
  <si>
    <t>INT.ECO.STRA.E URGENTE CONTRIBUTO AFFITTO, PIAZZA CESARE BATTISTI 43  BEN.</t>
  </si>
  <si>
    <t>INT.ECO.STRA.E URGENTE-CONTRIBUTO AFFITTO, PIAZZA CESARE BATTISTI 30 - BEN:</t>
  </si>
  <si>
    <t>ANNO</t>
  </si>
  <si>
    <t>MANDATO</t>
  </si>
  <si>
    <t>DATA</t>
  </si>
  <si>
    <t>DESCRIZIONE</t>
  </si>
  <si>
    <t>IMPORTO</t>
  </si>
  <si>
    <t>RAGIONE SOCIALE</t>
  </si>
  <si>
    <t>CODICE FISCALE</t>
  </si>
  <si>
    <t>ATTO</t>
  </si>
  <si>
    <t>ANNO ATTO</t>
  </si>
  <si>
    <t>NR.ATTO</t>
  </si>
  <si>
    <t>“SCUOLE MATERNE PARITARIE – CONTRIBUTO STRAORDINARIO SCUOLA DELL’INFANZIA “S. LORENZO”" - LIQUIDAZIONE</t>
  </si>
  <si>
    <t>AGEVOLAZIONI PER ATTIVITA MOTORIE E SPORTIVE AUTORIZZATE DAL SERVIZIO SOCIALE - LIQUIDAZIONE DI SPESA</t>
  </si>
  <si>
    <t xml:space="preserve">CONVENZIONE TRA IL COMUNE DI MONTEVARCHI E LE ISTITUZIONI SCOLASTICHE </t>
  </si>
  <si>
    <t xml:space="preserve">CONVENZIONE TRA L'AMMINISTRAZIONE COMUNALE E L'ACCADEMIA VALDARNESE DEL POGGIO </t>
  </si>
  <si>
    <t>CONVENZIONE TRA L'AMMINISTRAZIONE COMUNALE E L'ASSOCIAZIONE MUSEO DI ARTE SACRA DELLA COLLEGIATA SAN LORENZO</t>
  </si>
  <si>
    <t xml:space="preserve">ASSISTENZA E BENEFICENZA </t>
  </si>
  <si>
    <t xml:space="preserve">ASSISTENZA SCOLASTICA </t>
  </si>
  <si>
    <t xml:space="preserve">ATTIVITA' ISTITUZIONALI E RAPPRESENTANZA </t>
  </si>
  <si>
    <t xml:space="preserve">BIBLIOTECHE E MUSEI </t>
  </si>
  <si>
    <t xml:space="preserve">EDILIZIA RESIDENZIALE E PEEP </t>
  </si>
  <si>
    <t xml:space="preserve">GESTIONE AMMINISTRATIVA DEL PATRIMONIO </t>
  </si>
  <si>
    <t xml:space="preserve">GESTIONE DEL PATRIMONIO </t>
  </si>
  <si>
    <t xml:space="preserve">INIZIATIVE CAMPO SPORT </t>
  </si>
  <si>
    <t xml:space="preserve">IMPIANTI SPORTIVI VARI </t>
  </si>
  <si>
    <t xml:space="preserve">INTERVENTI CAMPO TURISMO </t>
  </si>
  <si>
    <t xml:space="preserve">ORGANI ISTITUZIONALI </t>
  </si>
  <si>
    <t xml:space="preserve">PARCHI, GIARDINI TUTELA AMBIENTALE </t>
  </si>
  <si>
    <t xml:space="preserve">PERSONALE E ORGANIZZAZIONE </t>
  </si>
  <si>
    <t xml:space="preserve">SCUOLE ELEMENTARI </t>
  </si>
  <si>
    <t>RESPONSABILITA' DEL PROCEDIMENTO</t>
  </si>
  <si>
    <t xml:space="preserve">SCUOLE MATERNE </t>
  </si>
  <si>
    <t xml:space="preserve">SCUOLE MEDIE </t>
  </si>
  <si>
    <t xml:space="preserve">SEGRETERIA DEL SINDACO </t>
  </si>
  <si>
    <t xml:space="preserve">SERVIZI CULTURALI </t>
  </si>
  <si>
    <t xml:space="preserve">STADI COMUNALI </t>
  </si>
  <si>
    <t xml:space="preserve">STRUTTURE PER ANZIANI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</si>
</sst>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5" x14ac:knownFonts="1">
    <font>
      <sz val="11"/>
      <color indexed="8"/>
      <name val="Calibri"/>
      <family val="2"/>
      <scheme val="minor"/>
    </font>
    <font>
      <sz val="10"/>
      <color indexed="8"/>
      <name val="Arial"/>
    </font>
    <font>
      <b/>
      <sz val="12"/>
      <color indexed="8"/>
      <name val="Arial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44" fontId="0" fillId="0" borderId="0" xfId="1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1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wrapText="1"/>
    </xf>
    <xf numFmtId="1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wrapText="1"/>
    </xf>
    <xf numFmtId="44" fontId="2" fillId="0" borderId="0" xfId="1" applyFont="1" applyAlignment="1">
      <alignment horizontal="center" wrapText="1"/>
    </xf>
    <xf numFmtId="44" fontId="1" fillId="0" borderId="0" xfId="1" applyFont="1" applyAlignment="1">
      <alignment wrapText="1"/>
    </xf>
    <xf numFmtId="44" fontId="1" fillId="0" borderId="0" xfId="1" applyFont="1" applyFill="1" applyAlignment="1">
      <alignment wrapText="1"/>
    </xf>
    <xf numFmtId="44" fontId="0" fillId="0" borderId="0" xfId="1" applyFont="1" applyAlignment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1"/>
  <sheetViews>
    <sheetView tabSelected="1" workbookViewId="0">
      <selection activeCell="D133" sqref="A133:XFD135"/>
    </sheetView>
  </sheetViews>
  <sheetFormatPr defaultRowHeight="24.95" customHeight="1" x14ac:dyDescent="0.25"/>
  <cols>
    <col min="1" max="1" width="12.5703125" style="6" bestFit="1" customWidth="1"/>
    <col min="2" max="2" width="17.42578125" style="6" bestFit="1" customWidth="1"/>
    <col min="3" max="3" width="12.140625" style="6" bestFit="1" customWidth="1"/>
    <col min="4" max="4" width="124.7109375" style="6" customWidth="1"/>
    <col min="5" max="5" width="16.42578125" style="15" bestFit="1" customWidth="1"/>
    <col min="6" max="6" width="42.140625" style="6" customWidth="1"/>
    <col min="7" max="7" width="20.42578125" style="6" customWidth="1"/>
    <col min="8" max="8" width="31" style="6" customWidth="1"/>
    <col min="9" max="9" width="12" style="6" bestFit="1" customWidth="1"/>
    <col min="10" max="10" width="19.42578125" style="6" bestFit="1" customWidth="1"/>
    <col min="11" max="11" width="16" style="6" bestFit="1" customWidth="1"/>
    <col min="12" max="16384" width="9.140625" style="6"/>
  </cols>
  <sheetData>
    <row r="1" spans="1:11" s="3" customFormat="1" ht="46.5" customHeight="1" x14ac:dyDescent="0.25">
      <c r="A1" s="3" t="s">
        <v>529</v>
      </c>
      <c r="B1" s="3" t="s">
        <v>530</v>
      </c>
      <c r="C1" s="3" t="s">
        <v>531</v>
      </c>
      <c r="D1" s="3" t="s">
        <v>532</v>
      </c>
      <c r="E1" s="12" t="s">
        <v>533</v>
      </c>
      <c r="F1" s="3" t="s">
        <v>534</v>
      </c>
      <c r="G1" s="3" t="s">
        <v>535</v>
      </c>
      <c r="H1" s="3" t="s">
        <v>558</v>
      </c>
      <c r="I1" s="3" t="s">
        <v>536</v>
      </c>
      <c r="J1" s="3" t="s">
        <v>537</v>
      </c>
      <c r="K1" s="3" t="s">
        <v>538</v>
      </c>
    </row>
    <row r="2" spans="1:11" s="4" customFormat="1" ht="24.95" customHeight="1" x14ac:dyDescent="0.2">
      <c r="A2" s="8">
        <v>2017</v>
      </c>
      <c r="B2" s="8">
        <v>1134</v>
      </c>
      <c r="C2" s="9">
        <v>42800</v>
      </c>
      <c r="D2" s="4" t="s">
        <v>539</v>
      </c>
      <c r="E2" s="13">
        <v>6000</v>
      </c>
      <c r="F2" s="4" t="s">
        <v>60</v>
      </c>
      <c r="G2" s="4" t="s">
        <v>61</v>
      </c>
      <c r="H2" s="4" t="s">
        <v>559</v>
      </c>
      <c r="I2" s="8">
        <v>111</v>
      </c>
      <c r="J2" s="8">
        <v>2017</v>
      </c>
      <c r="K2" s="9">
        <v>42766</v>
      </c>
    </row>
    <row r="3" spans="1:11" s="4" customFormat="1" ht="24.95" customHeight="1" x14ac:dyDescent="0.2">
      <c r="A3" s="8">
        <v>2017</v>
      </c>
      <c r="B3" s="8">
        <v>3991</v>
      </c>
      <c r="C3" s="9">
        <v>42909</v>
      </c>
      <c r="D3" s="4" t="s">
        <v>337</v>
      </c>
      <c r="E3" s="13">
        <v>2000</v>
      </c>
      <c r="F3" s="4" t="s">
        <v>338</v>
      </c>
      <c r="G3" s="4" t="s">
        <v>339</v>
      </c>
      <c r="H3" s="4" t="s">
        <v>561</v>
      </c>
      <c r="I3" s="8">
        <v>131</v>
      </c>
      <c r="J3" s="8">
        <v>2017</v>
      </c>
      <c r="K3" s="9">
        <v>42773</v>
      </c>
    </row>
    <row r="4" spans="1:11" s="4" customFormat="1" ht="24.95" customHeight="1" x14ac:dyDescent="0.2">
      <c r="A4" s="8">
        <v>2017</v>
      </c>
      <c r="B4" s="8">
        <v>3992</v>
      </c>
      <c r="C4" s="9">
        <v>42909</v>
      </c>
      <c r="D4" s="4" t="s">
        <v>337</v>
      </c>
      <c r="E4" s="13">
        <v>1200</v>
      </c>
      <c r="F4" s="4" t="s">
        <v>238</v>
      </c>
      <c r="G4" s="4" t="s">
        <v>239</v>
      </c>
      <c r="H4" s="4" t="s">
        <v>561</v>
      </c>
      <c r="I4" s="8">
        <v>131</v>
      </c>
      <c r="J4" s="8">
        <v>2017</v>
      </c>
      <c r="K4" s="9">
        <v>42773</v>
      </c>
    </row>
    <row r="5" spans="1:11" s="4" customFormat="1" ht="24.95" customHeight="1" x14ac:dyDescent="0.2">
      <c r="A5" s="8">
        <v>2017</v>
      </c>
      <c r="B5" s="8">
        <v>7375</v>
      </c>
      <c r="C5" s="9">
        <v>43041</v>
      </c>
      <c r="D5" s="4" t="s">
        <v>183</v>
      </c>
      <c r="E5" s="13">
        <v>450</v>
      </c>
      <c r="F5" s="4" t="s">
        <v>177</v>
      </c>
      <c r="G5" s="4" t="s">
        <v>178</v>
      </c>
      <c r="H5" s="4" t="s">
        <v>545</v>
      </c>
      <c r="I5" s="8">
        <v>481</v>
      </c>
      <c r="J5" s="8">
        <v>2017</v>
      </c>
      <c r="K5" s="9">
        <v>42909</v>
      </c>
    </row>
    <row r="6" spans="1:11" s="4" customFormat="1" ht="24.95" customHeight="1" x14ac:dyDescent="0.2">
      <c r="A6" s="8">
        <v>2017</v>
      </c>
      <c r="B6" s="8">
        <v>7374</v>
      </c>
      <c r="C6" s="9">
        <v>43041</v>
      </c>
      <c r="D6" s="4" t="s">
        <v>183</v>
      </c>
      <c r="E6" s="13">
        <v>450</v>
      </c>
      <c r="F6" s="4" t="s">
        <v>177</v>
      </c>
      <c r="G6" s="4" t="s">
        <v>178</v>
      </c>
      <c r="H6" s="4" t="s">
        <v>559</v>
      </c>
      <c r="I6" s="8">
        <v>211</v>
      </c>
      <c r="J6" s="8">
        <v>2017</v>
      </c>
      <c r="K6" s="9">
        <v>42797</v>
      </c>
    </row>
    <row r="7" spans="1:11" s="4" customFormat="1" ht="24.95" customHeight="1" x14ac:dyDescent="0.2">
      <c r="A7" s="8">
        <v>2017</v>
      </c>
      <c r="B7" s="8">
        <v>8953</v>
      </c>
      <c r="C7" s="9">
        <v>43088</v>
      </c>
      <c r="D7" s="4" t="s">
        <v>540</v>
      </c>
      <c r="E7" s="13">
        <v>3000</v>
      </c>
      <c r="F7" s="4" t="s">
        <v>37</v>
      </c>
      <c r="G7" s="4" t="s">
        <v>38</v>
      </c>
      <c r="H7" s="4" t="s">
        <v>551</v>
      </c>
      <c r="I7" s="8">
        <v>102</v>
      </c>
      <c r="J7" s="8">
        <v>2017</v>
      </c>
      <c r="K7" s="9">
        <v>42766</v>
      </c>
    </row>
    <row r="8" spans="1:11" s="4" customFormat="1" ht="24.95" customHeight="1" x14ac:dyDescent="0.2">
      <c r="A8" s="8">
        <v>2017</v>
      </c>
      <c r="B8" s="8">
        <v>6960</v>
      </c>
      <c r="C8" s="9">
        <v>43028</v>
      </c>
      <c r="D8" s="4" t="s">
        <v>203</v>
      </c>
      <c r="E8" s="13">
        <v>1500</v>
      </c>
      <c r="F8" s="4" t="s">
        <v>204</v>
      </c>
      <c r="G8" s="4" t="s">
        <v>205</v>
      </c>
      <c r="H8" s="4" t="s">
        <v>551</v>
      </c>
      <c r="I8" s="8">
        <v>102</v>
      </c>
      <c r="J8" s="8">
        <v>2017</v>
      </c>
      <c r="K8" s="9">
        <v>42766</v>
      </c>
    </row>
    <row r="9" spans="1:11" s="4" customFormat="1" ht="24.95" customHeight="1" x14ac:dyDescent="0.2">
      <c r="A9" s="8">
        <v>2017</v>
      </c>
      <c r="B9" s="8">
        <v>6958</v>
      </c>
      <c r="C9" s="9">
        <v>43028</v>
      </c>
      <c r="D9" s="4" t="s">
        <v>203</v>
      </c>
      <c r="E9" s="13">
        <v>600</v>
      </c>
      <c r="F9" s="4" t="s">
        <v>163</v>
      </c>
      <c r="G9" s="4" t="s">
        <v>164</v>
      </c>
      <c r="H9" s="4" t="s">
        <v>551</v>
      </c>
      <c r="I9" s="8">
        <v>102</v>
      </c>
      <c r="J9" s="8">
        <v>2017</v>
      </c>
      <c r="K9" s="9">
        <v>42766</v>
      </c>
    </row>
    <row r="10" spans="1:11" s="4" customFormat="1" ht="24.95" customHeight="1" x14ac:dyDescent="0.2">
      <c r="A10" s="8">
        <v>2017</v>
      </c>
      <c r="B10" s="8">
        <v>1403</v>
      </c>
      <c r="C10" s="9">
        <v>42814</v>
      </c>
      <c r="D10" s="4" t="s">
        <v>394</v>
      </c>
      <c r="E10" s="13">
        <v>1600</v>
      </c>
      <c r="F10" s="4" t="s">
        <v>219</v>
      </c>
      <c r="G10" s="4" t="s">
        <v>220</v>
      </c>
      <c r="H10" s="4" t="s">
        <v>544</v>
      </c>
      <c r="I10" s="8">
        <v>146</v>
      </c>
      <c r="J10" s="8">
        <v>2017</v>
      </c>
      <c r="K10" s="9">
        <v>42779</v>
      </c>
    </row>
    <row r="11" spans="1:11" s="4" customFormat="1" ht="24.95" customHeight="1" x14ac:dyDescent="0.2">
      <c r="A11" s="8">
        <v>2017</v>
      </c>
      <c r="B11" s="8">
        <v>5653</v>
      </c>
      <c r="C11" s="9">
        <v>42985</v>
      </c>
      <c r="D11" s="4" t="s">
        <v>292</v>
      </c>
      <c r="E11" s="13">
        <v>1500</v>
      </c>
      <c r="F11" s="4" t="s">
        <v>293</v>
      </c>
      <c r="G11" s="4" t="s">
        <v>294</v>
      </c>
      <c r="H11" s="4" t="s">
        <v>549</v>
      </c>
      <c r="I11" s="8">
        <v>124</v>
      </c>
      <c r="J11" s="8">
        <v>2017</v>
      </c>
      <c r="K11" s="9">
        <v>42773</v>
      </c>
    </row>
    <row r="12" spans="1:11" s="4" customFormat="1" ht="24.95" customHeight="1" x14ac:dyDescent="0.2">
      <c r="A12" s="8">
        <v>2017</v>
      </c>
      <c r="B12" s="8">
        <v>5564</v>
      </c>
      <c r="C12" s="9">
        <v>42983</v>
      </c>
      <c r="D12" s="4" t="s">
        <v>299</v>
      </c>
      <c r="E12" s="13">
        <v>6000</v>
      </c>
      <c r="F12" s="4" t="s">
        <v>300</v>
      </c>
      <c r="G12" s="4" t="s">
        <v>301</v>
      </c>
      <c r="H12" s="4" t="s">
        <v>545</v>
      </c>
      <c r="I12" s="8">
        <v>864</v>
      </c>
      <c r="J12" s="8">
        <v>2016</v>
      </c>
      <c r="K12" s="9">
        <v>42710</v>
      </c>
    </row>
    <row r="13" spans="1:11" s="4" customFormat="1" ht="24.95" customHeight="1" x14ac:dyDescent="0.2">
      <c r="A13" s="8">
        <v>2017</v>
      </c>
      <c r="B13" s="8">
        <v>6594</v>
      </c>
      <c r="C13" s="9">
        <v>43017</v>
      </c>
      <c r="D13" s="4" t="s">
        <v>243</v>
      </c>
      <c r="E13" s="13">
        <v>3750</v>
      </c>
      <c r="F13" s="4" t="s">
        <v>45</v>
      </c>
      <c r="G13" s="4" t="s">
        <v>46</v>
      </c>
      <c r="H13" s="4" t="s">
        <v>562</v>
      </c>
      <c r="I13" s="8">
        <v>739</v>
      </c>
      <c r="J13" s="8">
        <v>2016</v>
      </c>
      <c r="K13" s="9">
        <v>42671</v>
      </c>
    </row>
    <row r="14" spans="1:11" s="4" customFormat="1" ht="24.95" customHeight="1" x14ac:dyDescent="0.2">
      <c r="A14" s="8">
        <v>2017</v>
      </c>
      <c r="B14" s="8">
        <v>5401</v>
      </c>
      <c r="C14" s="9">
        <v>42971</v>
      </c>
      <c r="D14" s="4" t="s">
        <v>311</v>
      </c>
      <c r="E14" s="13">
        <v>2500</v>
      </c>
      <c r="F14" s="4" t="s">
        <v>69</v>
      </c>
      <c r="G14" s="4" t="s">
        <v>70</v>
      </c>
      <c r="H14" s="4" t="s">
        <v>545</v>
      </c>
      <c r="I14" s="8">
        <v>857</v>
      </c>
      <c r="J14" s="8">
        <v>2016</v>
      </c>
      <c r="K14" s="9">
        <v>42706</v>
      </c>
    </row>
    <row r="15" spans="1:11" s="4" customFormat="1" ht="24.95" customHeight="1" x14ac:dyDescent="0.2">
      <c r="A15" s="8">
        <v>2017</v>
      </c>
      <c r="B15" s="8">
        <v>5404</v>
      </c>
      <c r="C15" s="9">
        <v>42971</v>
      </c>
      <c r="D15" s="4" t="s">
        <v>311</v>
      </c>
      <c r="E15" s="13">
        <v>500</v>
      </c>
      <c r="F15" s="4" t="s">
        <v>67</v>
      </c>
      <c r="G15" s="4" t="s">
        <v>68</v>
      </c>
      <c r="H15" s="4" t="s">
        <v>545</v>
      </c>
      <c r="I15" s="8">
        <v>857</v>
      </c>
      <c r="J15" s="8">
        <v>2016</v>
      </c>
      <c r="K15" s="9">
        <v>42706</v>
      </c>
    </row>
    <row r="16" spans="1:11" s="4" customFormat="1" ht="24.95" customHeight="1" x14ac:dyDescent="0.2">
      <c r="A16" s="8">
        <v>2017</v>
      </c>
      <c r="B16" s="8">
        <v>5399</v>
      </c>
      <c r="C16" s="9">
        <v>42971</v>
      </c>
      <c r="D16" s="4" t="s">
        <v>311</v>
      </c>
      <c r="E16" s="13">
        <v>2000</v>
      </c>
      <c r="F16" s="4" t="s">
        <v>65</v>
      </c>
      <c r="G16" s="4" t="s">
        <v>66</v>
      </c>
      <c r="H16" s="4" t="s">
        <v>557</v>
      </c>
      <c r="I16" s="8">
        <v>857</v>
      </c>
      <c r="J16" s="8">
        <v>2016</v>
      </c>
      <c r="K16" s="9">
        <v>42706</v>
      </c>
    </row>
    <row r="17" spans="1:11" s="4" customFormat="1" ht="24.95" customHeight="1" x14ac:dyDescent="0.2">
      <c r="A17" s="8">
        <v>2017</v>
      </c>
      <c r="B17" s="8">
        <v>5402</v>
      </c>
      <c r="C17" s="9">
        <v>42971</v>
      </c>
      <c r="D17" s="4" t="s">
        <v>311</v>
      </c>
      <c r="E17" s="13">
        <v>1500</v>
      </c>
      <c r="F17" s="4" t="s">
        <v>67</v>
      </c>
      <c r="G17" s="4" t="s">
        <v>68</v>
      </c>
      <c r="H17" s="4" t="s">
        <v>557</v>
      </c>
      <c r="I17" s="8">
        <v>857</v>
      </c>
      <c r="J17" s="8">
        <v>2016</v>
      </c>
      <c r="K17" s="9">
        <v>42706</v>
      </c>
    </row>
    <row r="18" spans="1:11" s="4" customFormat="1" ht="24.95" customHeight="1" x14ac:dyDescent="0.2">
      <c r="A18" s="8">
        <v>2017</v>
      </c>
      <c r="B18" s="8">
        <v>5398</v>
      </c>
      <c r="C18" s="9">
        <v>42971</v>
      </c>
      <c r="D18" s="4" t="s">
        <v>311</v>
      </c>
      <c r="E18" s="13">
        <v>5000</v>
      </c>
      <c r="F18" s="4" t="s">
        <v>65</v>
      </c>
      <c r="G18" s="4" t="s">
        <v>66</v>
      </c>
      <c r="H18" s="4" t="s">
        <v>559</v>
      </c>
      <c r="I18" s="8">
        <v>857</v>
      </c>
      <c r="J18" s="8">
        <v>2016</v>
      </c>
      <c r="K18" s="9">
        <v>42706</v>
      </c>
    </row>
    <row r="19" spans="1:11" s="4" customFormat="1" ht="24.95" customHeight="1" x14ac:dyDescent="0.2">
      <c r="A19" s="8">
        <v>2017</v>
      </c>
      <c r="B19" s="8">
        <v>5400</v>
      </c>
      <c r="C19" s="9">
        <v>42971</v>
      </c>
      <c r="D19" s="4" t="s">
        <v>311</v>
      </c>
      <c r="E19" s="13">
        <v>4500</v>
      </c>
      <c r="F19" s="4" t="s">
        <v>69</v>
      </c>
      <c r="G19" s="4" t="s">
        <v>70</v>
      </c>
      <c r="H19" s="4" t="s">
        <v>560</v>
      </c>
      <c r="I19" s="8">
        <v>857</v>
      </c>
      <c r="J19" s="8">
        <v>2016</v>
      </c>
      <c r="K19" s="9">
        <v>42706</v>
      </c>
    </row>
    <row r="20" spans="1:11" s="4" customFormat="1" ht="24.95" customHeight="1" x14ac:dyDescent="0.2">
      <c r="A20" s="8">
        <v>2017</v>
      </c>
      <c r="B20" s="8">
        <v>5403</v>
      </c>
      <c r="C20" s="9">
        <v>42971</v>
      </c>
      <c r="D20" s="4" t="s">
        <v>311</v>
      </c>
      <c r="E20" s="13">
        <v>5000</v>
      </c>
      <c r="F20" s="4" t="s">
        <v>67</v>
      </c>
      <c r="G20" s="4" t="s">
        <v>68</v>
      </c>
      <c r="H20" s="4" t="s">
        <v>560</v>
      </c>
      <c r="I20" s="8">
        <v>857</v>
      </c>
      <c r="J20" s="8">
        <v>2016</v>
      </c>
      <c r="K20" s="9">
        <v>42706</v>
      </c>
    </row>
    <row r="21" spans="1:11" s="4" customFormat="1" ht="24.95" customHeight="1" x14ac:dyDescent="0.2">
      <c r="A21" s="8">
        <v>2017</v>
      </c>
      <c r="B21" s="8">
        <v>7494</v>
      </c>
      <c r="C21" s="9">
        <v>43046</v>
      </c>
      <c r="D21" s="4" t="s">
        <v>158</v>
      </c>
      <c r="E21" s="13">
        <v>2081</v>
      </c>
      <c r="F21" s="4" t="s">
        <v>45</v>
      </c>
      <c r="G21" s="4" t="s">
        <v>46</v>
      </c>
      <c r="H21" s="4" t="s">
        <v>547</v>
      </c>
      <c r="I21" s="8">
        <v>624</v>
      </c>
      <c r="J21" s="8">
        <v>2017</v>
      </c>
      <c r="K21" s="9">
        <v>42983</v>
      </c>
    </row>
    <row r="22" spans="1:11" s="4" customFormat="1" ht="24.95" customHeight="1" x14ac:dyDescent="0.2">
      <c r="A22" s="8">
        <v>2017</v>
      </c>
      <c r="B22" s="8">
        <v>7495</v>
      </c>
      <c r="C22" s="9">
        <v>43046</v>
      </c>
      <c r="D22" s="4" t="s">
        <v>158</v>
      </c>
      <c r="E22" s="13">
        <v>1669</v>
      </c>
      <c r="F22" s="4" t="s">
        <v>45</v>
      </c>
      <c r="G22" s="4" t="s">
        <v>46</v>
      </c>
      <c r="H22" s="4" t="s">
        <v>562</v>
      </c>
      <c r="I22" s="8">
        <v>624</v>
      </c>
      <c r="J22" s="8">
        <v>2017</v>
      </c>
      <c r="K22" s="9">
        <v>42983</v>
      </c>
    </row>
    <row r="23" spans="1:11" s="4" customFormat="1" ht="24.95" customHeight="1" x14ac:dyDescent="0.2">
      <c r="A23" s="8">
        <v>2017</v>
      </c>
      <c r="B23" s="8">
        <v>9024</v>
      </c>
      <c r="C23" s="9">
        <v>43090</v>
      </c>
      <c r="D23" s="4" t="s">
        <v>44</v>
      </c>
      <c r="E23" s="13">
        <v>3750</v>
      </c>
      <c r="F23" s="4" t="s">
        <v>45</v>
      </c>
      <c r="G23" s="4" t="s">
        <v>46</v>
      </c>
      <c r="H23" s="4" t="s">
        <v>547</v>
      </c>
      <c r="I23" s="8">
        <v>624</v>
      </c>
      <c r="J23" s="8">
        <v>2017</v>
      </c>
      <c r="K23" s="9">
        <v>42983</v>
      </c>
    </row>
    <row r="24" spans="1:11" s="4" customFormat="1" ht="24.95" customHeight="1" x14ac:dyDescent="0.2">
      <c r="A24" s="8">
        <v>2017</v>
      </c>
      <c r="B24" s="8">
        <v>8237</v>
      </c>
      <c r="C24" s="9">
        <v>43068</v>
      </c>
      <c r="D24" s="4" t="s">
        <v>126</v>
      </c>
      <c r="E24" s="13">
        <v>2500</v>
      </c>
      <c r="F24" s="4" t="s">
        <v>127</v>
      </c>
      <c r="G24" s="4" t="s">
        <v>128</v>
      </c>
      <c r="H24" s="4" t="s">
        <v>550</v>
      </c>
      <c r="I24" s="8">
        <v>490</v>
      </c>
      <c r="J24" s="8">
        <v>2017</v>
      </c>
      <c r="K24" s="9">
        <v>42915</v>
      </c>
    </row>
    <row r="25" spans="1:11" s="4" customFormat="1" ht="24.95" customHeight="1" x14ac:dyDescent="0.2">
      <c r="A25" s="8">
        <v>2017</v>
      </c>
      <c r="B25" s="8">
        <v>5414</v>
      </c>
      <c r="C25" s="9">
        <v>42972</v>
      </c>
      <c r="D25" s="4" t="s">
        <v>309</v>
      </c>
      <c r="E25" s="13">
        <v>1000</v>
      </c>
      <c r="F25" s="4" t="s">
        <v>310</v>
      </c>
      <c r="G25" s="4" t="s">
        <v>275</v>
      </c>
      <c r="H25" s="4" t="s">
        <v>552</v>
      </c>
      <c r="I25" s="8">
        <v>90</v>
      </c>
      <c r="J25" s="8">
        <v>2015</v>
      </c>
      <c r="K25" s="9">
        <v>42124</v>
      </c>
    </row>
    <row r="26" spans="1:11" s="4" customFormat="1" ht="24.95" customHeight="1" x14ac:dyDescent="0.2">
      <c r="A26" s="8">
        <v>2017</v>
      </c>
      <c r="B26" s="8">
        <v>5365</v>
      </c>
      <c r="C26" s="9">
        <v>42970</v>
      </c>
      <c r="D26" s="4" t="s">
        <v>315</v>
      </c>
      <c r="E26" s="13">
        <v>4750</v>
      </c>
      <c r="F26" s="4" t="s">
        <v>30</v>
      </c>
      <c r="G26" s="4" t="s">
        <v>31</v>
      </c>
      <c r="H26" s="4" t="s">
        <v>564</v>
      </c>
      <c r="I26" s="8">
        <v>794</v>
      </c>
      <c r="J26" s="8">
        <v>2015</v>
      </c>
      <c r="K26" s="9">
        <v>42340</v>
      </c>
    </row>
    <row r="27" spans="1:11" s="4" customFormat="1" ht="24.95" customHeight="1" x14ac:dyDescent="0.2">
      <c r="A27" s="8">
        <v>2017</v>
      </c>
      <c r="B27" s="8">
        <v>1699</v>
      </c>
      <c r="C27" s="9">
        <v>42816</v>
      </c>
      <c r="D27" s="4" t="s">
        <v>391</v>
      </c>
      <c r="E27" s="13">
        <v>10000</v>
      </c>
      <c r="F27" s="4" t="s">
        <v>273</v>
      </c>
      <c r="G27" s="4" t="s">
        <v>274</v>
      </c>
      <c r="H27" s="4" t="s">
        <v>552</v>
      </c>
      <c r="I27" s="8">
        <v>36</v>
      </c>
      <c r="J27" s="8">
        <v>2017</v>
      </c>
      <c r="K27" s="9">
        <v>42796</v>
      </c>
    </row>
    <row r="28" spans="1:11" s="4" customFormat="1" ht="24.95" customHeight="1" x14ac:dyDescent="0.2">
      <c r="A28" s="8">
        <v>2017</v>
      </c>
      <c r="B28" s="8">
        <v>5788</v>
      </c>
      <c r="C28" s="9">
        <v>42989</v>
      </c>
      <c r="D28" s="4" t="s">
        <v>272</v>
      </c>
      <c r="E28" s="13">
        <v>10000</v>
      </c>
      <c r="F28" s="4" t="s">
        <v>273</v>
      </c>
      <c r="G28" s="4" t="s">
        <v>274</v>
      </c>
      <c r="H28" s="4" t="s">
        <v>552</v>
      </c>
      <c r="I28" s="8">
        <v>548</v>
      </c>
      <c r="J28" s="8">
        <v>2017</v>
      </c>
      <c r="K28" s="9">
        <v>42935</v>
      </c>
    </row>
    <row r="29" spans="1:11" s="4" customFormat="1" ht="24.95" customHeight="1" x14ac:dyDescent="0.2">
      <c r="A29" s="8">
        <v>2017</v>
      </c>
      <c r="B29" s="8">
        <v>3314</v>
      </c>
      <c r="C29" s="9">
        <v>42885</v>
      </c>
      <c r="D29" s="4" t="s">
        <v>348</v>
      </c>
      <c r="E29" s="13">
        <v>5000</v>
      </c>
      <c r="F29" s="4" t="s">
        <v>172</v>
      </c>
      <c r="G29" s="4" t="s">
        <v>173</v>
      </c>
      <c r="H29" s="4" t="s">
        <v>552</v>
      </c>
      <c r="I29" s="8">
        <v>203</v>
      </c>
      <c r="J29" s="8">
        <v>2016</v>
      </c>
      <c r="K29" s="9">
        <v>42430</v>
      </c>
    </row>
    <row r="30" spans="1:11" s="4" customFormat="1" ht="24.95" customHeight="1" x14ac:dyDescent="0.2">
      <c r="A30" s="8">
        <v>2017</v>
      </c>
      <c r="B30" s="8">
        <v>4351</v>
      </c>
      <c r="C30" s="9">
        <v>42933</v>
      </c>
      <c r="D30" s="4" t="s">
        <v>327</v>
      </c>
      <c r="E30" s="13">
        <v>20000</v>
      </c>
      <c r="F30" s="4" t="s">
        <v>172</v>
      </c>
      <c r="G30" s="4" t="s">
        <v>173</v>
      </c>
      <c r="H30" s="4" t="s">
        <v>552</v>
      </c>
      <c r="I30" s="8">
        <v>260</v>
      </c>
      <c r="J30" s="8">
        <v>2017</v>
      </c>
      <c r="K30" s="9">
        <v>42817</v>
      </c>
    </row>
    <row r="31" spans="1:11" s="4" customFormat="1" ht="24.95" customHeight="1" x14ac:dyDescent="0.2">
      <c r="A31" s="8">
        <v>2017</v>
      </c>
      <c r="B31" s="8">
        <v>4030</v>
      </c>
      <c r="C31" s="9">
        <v>42920</v>
      </c>
      <c r="D31" s="4" t="s">
        <v>336</v>
      </c>
      <c r="E31" s="13">
        <v>10000</v>
      </c>
      <c r="F31" s="4" t="s">
        <v>163</v>
      </c>
      <c r="G31" s="4" t="s">
        <v>164</v>
      </c>
      <c r="H31" s="4" t="s">
        <v>563</v>
      </c>
      <c r="I31" s="8">
        <v>345</v>
      </c>
      <c r="J31" s="8">
        <v>2017</v>
      </c>
      <c r="K31" s="9">
        <v>42851</v>
      </c>
    </row>
    <row r="32" spans="1:11" s="4" customFormat="1" ht="24.95" customHeight="1" x14ac:dyDescent="0.2">
      <c r="A32" s="8">
        <v>2017</v>
      </c>
      <c r="B32" s="8">
        <v>7458</v>
      </c>
      <c r="C32" s="9">
        <v>43046</v>
      </c>
      <c r="D32" s="4" t="s">
        <v>162</v>
      </c>
      <c r="E32" s="13">
        <v>8000</v>
      </c>
      <c r="F32" s="4" t="s">
        <v>163</v>
      </c>
      <c r="G32" s="4" t="s">
        <v>164</v>
      </c>
      <c r="H32" s="4" t="s">
        <v>563</v>
      </c>
      <c r="I32" s="8">
        <v>345</v>
      </c>
      <c r="J32" s="8">
        <v>2017</v>
      </c>
      <c r="K32" s="9">
        <v>42851</v>
      </c>
    </row>
    <row r="33" spans="1:11" s="4" customFormat="1" ht="24.95" customHeight="1" x14ac:dyDescent="0.2">
      <c r="A33" s="8">
        <v>2017</v>
      </c>
      <c r="B33" s="8">
        <v>6575</v>
      </c>
      <c r="C33" s="9">
        <v>43013</v>
      </c>
      <c r="D33" s="4" t="s">
        <v>246</v>
      </c>
      <c r="E33" s="13">
        <v>7500</v>
      </c>
      <c r="F33" s="4" t="s">
        <v>45</v>
      </c>
      <c r="G33" s="4" t="s">
        <v>46</v>
      </c>
      <c r="H33" s="4" t="s">
        <v>562</v>
      </c>
      <c r="I33" s="8">
        <v>180</v>
      </c>
      <c r="J33" s="8">
        <v>2016</v>
      </c>
      <c r="K33" s="9">
        <v>42649</v>
      </c>
    </row>
    <row r="34" spans="1:11" s="4" customFormat="1" ht="24.95" customHeight="1" x14ac:dyDescent="0.2">
      <c r="A34" s="8">
        <v>2017</v>
      </c>
      <c r="B34" s="8">
        <v>6585</v>
      </c>
      <c r="C34" s="9">
        <v>43014</v>
      </c>
      <c r="D34" s="4" t="s">
        <v>245</v>
      </c>
      <c r="E34" s="13">
        <v>1247.73</v>
      </c>
      <c r="F34" s="4" t="s">
        <v>45</v>
      </c>
      <c r="G34" s="4" t="s">
        <v>46</v>
      </c>
      <c r="H34" s="4" t="s">
        <v>562</v>
      </c>
      <c r="I34" s="8">
        <v>739</v>
      </c>
      <c r="J34" s="8">
        <v>2016</v>
      </c>
      <c r="K34" s="9">
        <v>42671</v>
      </c>
    </row>
    <row r="35" spans="1:11" s="4" customFormat="1" ht="24.95" customHeight="1" x14ac:dyDescent="0.2">
      <c r="A35" s="8">
        <v>2017</v>
      </c>
      <c r="B35" s="8">
        <v>6584</v>
      </c>
      <c r="C35" s="9">
        <v>43014</v>
      </c>
      <c r="D35" s="4" t="s">
        <v>245</v>
      </c>
      <c r="E35" s="13">
        <v>2502.27</v>
      </c>
      <c r="F35" s="4" t="s">
        <v>45</v>
      </c>
      <c r="G35" s="4" t="s">
        <v>46</v>
      </c>
      <c r="H35" s="4" t="s">
        <v>562</v>
      </c>
      <c r="I35" s="8">
        <v>180</v>
      </c>
      <c r="J35" s="8">
        <v>2016</v>
      </c>
      <c r="K35" s="9">
        <v>42649</v>
      </c>
    </row>
    <row r="36" spans="1:11" s="4" customFormat="1" ht="24.95" customHeight="1" x14ac:dyDescent="0.2">
      <c r="A36" s="8">
        <v>2017</v>
      </c>
      <c r="B36" s="8">
        <v>3924</v>
      </c>
      <c r="C36" s="9">
        <v>42907</v>
      </c>
      <c r="D36" s="4" t="s">
        <v>342</v>
      </c>
      <c r="E36" s="13">
        <v>3750</v>
      </c>
      <c r="F36" s="4" t="s">
        <v>45</v>
      </c>
      <c r="G36" s="4" t="s">
        <v>46</v>
      </c>
      <c r="H36" s="4" t="s">
        <v>562</v>
      </c>
      <c r="I36" s="8">
        <v>180</v>
      </c>
      <c r="J36" s="8">
        <v>2016</v>
      </c>
      <c r="K36" s="9">
        <v>42649</v>
      </c>
    </row>
    <row r="37" spans="1:11" s="7" customFormat="1" ht="24.95" customHeight="1" x14ac:dyDescent="0.2">
      <c r="A37" s="8">
        <v>2017</v>
      </c>
      <c r="B37" s="8">
        <v>3984</v>
      </c>
      <c r="C37" s="9">
        <v>42909</v>
      </c>
      <c r="D37" s="4" t="s">
        <v>341</v>
      </c>
      <c r="E37" s="13">
        <v>3750</v>
      </c>
      <c r="F37" s="4" t="s">
        <v>45</v>
      </c>
      <c r="G37" s="4" t="s">
        <v>46</v>
      </c>
      <c r="H37" s="4" t="s">
        <v>562</v>
      </c>
      <c r="I37" s="8">
        <v>180</v>
      </c>
      <c r="J37" s="8">
        <v>2016</v>
      </c>
      <c r="K37" s="9">
        <v>42649</v>
      </c>
    </row>
    <row r="38" spans="1:11" s="4" customFormat="1" ht="24.95" customHeight="1" x14ac:dyDescent="0.2">
      <c r="A38" s="8">
        <v>2017</v>
      </c>
      <c r="B38" s="8">
        <v>7779</v>
      </c>
      <c r="C38" s="9">
        <v>43055</v>
      </c>
      <c r="D38" s="4" t="s">
        <v>149</v>
      </c>
      <c r="E38" s="13">
        <v>3750</v>
      </c>
      <c r="F38" s="4" t="s">
        <v>45</v>
      </c>
      <c r="G38" s="4" t="s">
        <v>46</v>
      </c>
      <c r="H38" s="4" t="s">
        <v>547</v>
      </c>
      <c r="I38" s="8">
        <v>624</v>
      </c>
      <c r="J38" s="8">
        <v>2017</v>
      </c>
      <c r="K38" s="9">
        <v>42983</v>
      </c>
    </row>
    <row r="39" spans="1:11" s="4" customFormat="1" ht="24.95" customHeight="1" x14ac:dyDescent="0.2">
      <c r="A39" s="8">
        <v>2017</v>
      </c>
      <c r="B39" s="8">
        <v>3315</v>
      </c>
      <c r="C39" s="9">
        <v>42885</v>
      </c>
      <c r="D39" s="4" t="s">
        <v>347</v>
      </c>
      <c r="E39" s="13">
        <v>2500</v>
      </c>
      <c r="F39" s="4" t="s">
        <v>127</v>
      </c>
      <c r="G39" s="4" t="s">
        <v>128</v>
      </c>
      <c r="H39" s="4" t="s">
        <v>550</v>
      </c>
      <c r="I39" s="8">
        <v>459</v>
      </c>
      <c r="J39" s="8">
        <v>2016</v>
      </c>
      <c r="K39" s="9">
        <v>42538</v>
      </c>
    </row>
    <row r="40" spans="1:11" s="4" customFormat="1" ht="24.95" customHeight="1" x14ac:dyDescent="0.2">
      <c r="A40" s="8">
        <v>2017</v>
      </c>
      <c r="B40" s="8">
        <v>3321</v>
      </c>
      <c r="C40" s="9">
        <v>42885</v>
      </c>
      <c r="D40" s="4" t="s">
        <v>347</v>
      </c>
      <c r="E40" s="13">
        <v>2500</v>
      </c>
      <c r="F40" s="4" t="s">
        <v>127</v>
      </c>
      <c r="G40" s="4" t="s">
        <v>128</v>
      </c>
      <c r="H40" s="4" t="s">
        <v>555</v>
      </c>
      <c r="I40" s="8">
        <v>629</v>
      </c>
      <c r="J40" s="8">
        <v>2016</v>
      </c>
      <c r="K40" s="9">
        <v>42640</v>
      </c>
    </row>
    <row r="41" spans="1:11" s="4" customFormat="1" ht="24.95" customHeight="1" x14ac:dyDescent="0.2">
      <c r="A41" s="8">
        <v>2017</v>
      </c>
      <c r="B41" s="8">
        <v>8218</v>
      </c>
      <c r="C41" s="9">
        <v>43067</v>
      </c>
      <c r="D41" s="4" t="s">
        <v>129</v>
      </c>
      <c r="E41" s="13">
        <v>2500</v>
      </c>
      <c r="F41" s="4" t="s">
        <v>127</v>
      </c>
      <c r="G41" s="4" t="s">
        <v>128</v>
      </c>
      <c r="H41" s="4" t="s">
        <v>555</v>
      </c>
      <c r="I41" s="8">
        <v>292</v>
      </c>
      <c r="J41" s="8">
        <v>2017</v>
      </c>
      <c r="K41" s="9">
        <v>42830</v>
      </c>
    </row>
    <row r="42" spans="1:11" s="4" customFormat="1" ht="24.95" customHeight="1" x14ac:dyDescent="0.2">
      <c r="A42" s="8">
        <v>2017</v>
      </c>
      <c r="B42" s="8">
        <v>5585</v>
      </c>
      <c r="C42" s="9">
        <v>42983</v>
      </c>
      <c r="D42" s="4" t="s">
        <v>298</v>
      </c>
      <c r="E42" s="13">
        <v>2500</v>
      </c>
      <c r="F42" s="4" t="s">
        <v>127</v>
      </c>
      <c r="G42" s="4" t="s">
        <v>128</v>
      </c>
      <c r="H42" s="4" t="s">
        <v>555</v>
      </c>
      <c r="I42" s="8">
        <v>110</v>
      </c>
      <c r="J42" s="8">
        <v>2017</v>
      </c>
      <c r="K42" s="9">
        <v>42766</v>
      </c>
    </row>
    <row r="43" spans="1:11" s="4" customFormat="1" ht="24.95" customHeight="1" x14ac:dyDescent="0.2">
      <c r="A43" s="8">
        <v>2017</v>
      </c>
      <c r="B43" s="8">
        <v>6435</v>
      </c>
      <c r="C43" s="9">
        <v>43004</v>
      </c>
      <c r="D43" s="4" t="s">
        <v>252</v>
      </c>
      <c r="E43" s="13">
        <v>10500</v>
      </c>
      <c r="F43" s="4" t="s">
        <v>253</v>
      </c>
      <c r="G43" s="4" t="s">
        <v>254</v>
      </c>
      <c r="H43" s="4" t="s">
        <v>544</v>
      </c>
      <c r="I43" s="8">
        <v>746</v>
      </c>
      <c r="J43" s="8">
        <v>2016</v>
      </c>
      <c r="K43" s="9">
        <v>42676</v>
      </c>
    </row>
    <row r="44" spans="1:11" s="4" customFormat="1" ht="24.95" customHeight="1" x14ac:dyDescent="0.2">
      <c r="A44" s="8">
        <v>2017</v>
      </c>
      <c r="B44" s="8">
        <v>6434</v>
      </c>
      <c r="C44" s="9">
        <v>43004</v>
      </c>
      <c r="D44" s="4" t="s">
        <v>252</v>
      </c>
      <c r="E44" s="13">
        <v>4500</v>
      </c>
      <c r="F44" s="4" t="s">
        <v>253</v>
      </c>
      <c r="G44" s="4" t="s">
        <v>254</v>
      </c>
      <c r="H44" s="4" t="s">
        <v>544</v>
      </c>
      <c r="I44" s="8">
        <v>746</v>
      </c>
      <c r="J44" s="8">
        <v>2016</v>
      </c>
      <c r="K44" s="9">
        <v>42676</v>
      </c>
    </row>
    <row r="45" spans="1:11" s="4" customFormat="1" ht="24.95" customHeight="1" x14ac:dyDescent="0.2">
      <c r="A45" s="8">
        <v>2017</v>
      </c>
      <c r="B45" s="8">
        <v>8940</v>
      </c>
      <c r="C45" s="9">
        <v>43088</v>
      </c>
      <c r="D45" s="4" t="s">
        <v>541</v>
      </c>
      <c r="E45" s="13">
        <v>3000</v>
      </c>
      <c r="F45" s="4" t="s">
        <v>69</v>
      </c>
      <c r="G45" s="4" t="s">
        <v>70</v>
      </c>
      <c r="H45" s="4" t="s">
        <v>545</v>
      </c>
      <c r="I45" s="8">
        <v>849</v>
      </c>
      <c r="J45" s="8">
        <v>2017</v>
      </c>
      <c r="K45" s="9">
        <v>43070</v>
      </c>
    </row>
    <row r="46" spans="1:11" s="4" customFormat="1" ht="24.95" customHeight="1" x14ac:dyDescent="0.2">
      <c r="A46" s="8">
        <v>2017</v>
      </c>
      <c r="B46" s="8">
        <v>8938</v>
      </c>
      <c r="C46" s="9">
        <v>43088</v>
      </c>
      <c r="D46" s="4" t="s">
        <v>541</v>
      </c>
      <c r="E46" s="13">
        <v>1166.67</v>
      </c>
      <c r="F46" s="4" t="s">
        <v>65</v>
      </c>
      <c r="G46" s="4" t="s">
        <v>66</v>
      </c>
      <c r="H46" s="4" t="s">
        <v>557</v>
      </c>
      <c r="I46" s="8">
        <v>849</v>
      </c>
      <c r="J46" s="8">
        <v>2017</v>
      </c>
      <c r="K46" s="9">
        <v>43070</v>
      </c>
    </row>
    <row r="47" spans="1:11" s="4" customFormat="1" ht="24.95" customHeight="1" x14ac:dyDescent="0.2">
      <c r="A47" s="8">
        <v>2017</v>
      </c>
      <c r="B47" s="8">
        <v>8912</v>
      </c>
      <c r="C47" s="9">
        <v>43088</v>
      </c>
      <c r="D47" s="4" t="s">
        <v>541</v>
      </c>
      <c r="E47" s="13">
        <v>1058.33</v>
      </c>
      <c r="F47" s="4" t="s">
        <v>69</v>
      </c>
      <c r="G47" s="4" t="s">
        <v>70</v>
      </c>
      <c r="H47" s="4" t="s">
        <v>557</v>
      </c>
      <c r="I47" s="8">
        <v>857</v>
      </c>
      <c r="J47" s="8">
        <v>2016</v>
      </c>
      <c r="K47" s="9">
        <v>42706</v>
      </c>
    </row>
    <row r="48" spans="1:11" s="4" customFormat="1" ht="24.95" customHeight="1" x14ac:dyDescent="0.2">
      <c r="A48" s="8">
        <v>2017</v>
      </c>
      <c r="B48" s="8">
        <v>8942</v>
      </c>
      <c r="C48" s="9">
        <v>43088</v>
      </c>
      <c r="D48" s="4" t="s">
        <v>541</v>
      </c>
      <c r="E48" s="13">
        <v>3833.33</v>
      </c>
      <c r="F48" s="4" t="s">
        <v>67</v>
      </c>
      <c r="G48" s="4" t="s">
        <v>68</v>
      </c>
      <c r="H48" s="4" t="s">
        <v>557</v>
      </c>
      <c r="I48" s="8">
        <v>849</v>
      </c>
      <c r="J48" s="8">
        <v>2017</v>
      </c>
      <c r="K48" s="9">
        <v>43070</v>
      </c>
    </row>
    <row r="49" spans="1:11" s="4" customFormat="1" ht="24.95" customHeight="1" x14ac:dyDescent="0.2">
      <c r="A49" s="8">
        <v>2017</v>
      </c>
      <c r="B49" s="8">
        <v>8914</v>
      </c>
      <c r="C49" s="9">
        <v>43088</v>
      </c>
      <c r="D49" s="4" t="s">
        <v>541</v>
      </c>
      <c r="E49" s="13">
        <v>3941.67</v>
      </c>
      <c r="F49" s="4" t="s">
        <v>67</v>
      </c>
      <c r="G49" s="4" t="s">
        <v>68</v>
      </c>
      <c r="H49" s="4" t="s">
        <v>557</v>
      </c>
      <c r="I49" s="8">
        <v>857</v>
      </c>
      <c r="J49" s="8">
        <v>2016</v>
      </c>
      <c r="K49" s="9">
        <v>42706</v>
      </c>
    </row>
    <row r="50" spans="1:11" s="4" customFormat="1" ht="24.95" customHeight="1" x14ac:dyDescent="0.2">
      <c r="A50" s="8">
        <v>2017</v>
      </c>
      <c r="B50" s="8">
        <v>701</v>
      </c>
      <c r="C50" s="9">
        <v>42781</v>
      </c>
      <c r="D50" s="4" t="s">
        <v>541</v>
      </c>
      <c r="E50" s="13">
        <v>3091.95</v>
      </c>
      <c r="F50" s="4" t="s">
        <v>69</v>
      </c>
      <c r="G50" s="4" t="s">
        <v>70</v>
      </c>
      <c r="H50" s="4" t="s">
        <v>557</v>
      </c>
      <c r="I50" s="8">
        <v>833</v>
      </c>
      <c r="J50" s="8">
        <v>2015</v>
      </c>
      <c r="K50" s="9">
        <v>42348</v>
      </c>
    </row>
    <row r="51" spans="1:11" s="4" customFormat="1" ht="24.95" customHeight="1" x14ac:dyDescent="0.2">
      <c r="A51" s="8">
        <v>2017</v>
      </c>
      <c r="B51" s="8">
        <v>698</v>
      </c>
      <c r="C51" s="9">
        <v>42781</v>
      </c>
      <c r="D51" s="4" t="s">
        <v>541</v>
      </c>
      <c r="E51" s="13">
        <v>1908.05</v>
      </c>
      <c r="F51" s="4" t="s">
        <v>67</v>
      </c>
      <c r="G51" s="4" t="s">
        <v>68</v>
      </c>
      <c r="H51" s="4" t="s">
        <v>557</v>
      </c>
      <c r="I51" s="8">
        <v>833</v>
      </c>
      <c r="J51" s="8">
        <v>2015</v>
      </c>
      <c r="K51" s="9">
        <v>42348</v>
      </c>
    </row>
    <row r="52" spans="1:11" s="4" customFormat="1" ht="24.95" customHeight="1" x14ac:dyDescent="0.2">
      <c r="A52" s="8">
        <v>2017</v>
      </c>
      <c r="B52" s="8">
        <v>8943</v>
      </c>
      <c r="C52" s="9">
        <v>43088</v>
      </c>
      <c r="D52" s="4" t="s">
        <v>541</v>
      </c>
      <c r="E52" s="13">
        <v>5000</v>
      </c>
      <c r="F52" s="4" t="s">
        <v>65</v>
      </c>
      <c r="G52" s="4" t="s">
        <v>66</v>
      </c>
      <c r="H52" s="4" t="s">
        <v>559</v>
      </c>
      <c r="I52" s="8">
        <v>849</v>
      </c>
      <c r="J52" s="8">
        <v>2017</v>
      </c>
      <c r="K52" s="9">
        <v>43070</v>
      </c>
    </row>
    <row r="53" spans="1:11" s="4" customFormat="1" ht="24.95" customHeight="1" x14ac:dyDescent="0.2">
      <c r="A53" s="8">
        <v>2017</v>
      </c>
      <c r="B53" s="8">
        <v>8915</v>
      </c>
      <c r="C53" s="9">
        <v>43088</v>
      </c>
      <c r="D53" s="4" t="s">
        <v>541</v>
      </c>
      <c r="E53" s="13">
        <v>4953.21</v>
      </c>
      <c r="F53" s="4" t="s">
        <v>65</v>
      </c>
      <c r="G53" s="4" t="s">
        <v>66</v>
      </c>
      <c r="H53" s="4" t="s">
        <v>559</v>
      </c>
      <c r="I53" s="8">
        <v>857</v>
      </c>
      <c r="J53" s="8">
        <v>2016</v>
      </c>
      <c r="K53" s="9">
        <v>42706</v>
      </c>
    </row>
    <row r="54" spans="1:11" s="4" customFormat="1" ht="24.95" customHeight="1" x14ac:dyDescent="0.2">
      <c r="A54" s="8">
        <v>2017</v>
      </c>
      <c r="B54" s="8">
        <v>8911</v>
      </c>
      <c r="C54" s="9">
        <v>43088</v>
      </c>
      <c r="D54" s="4" t="s">
        <v>541</v>
      </c>
      <c r="E54" s="13">
        <v>46.79</v>
      </c>
      <c r="F54" s="4" t="s">
        <v>67</v>
      </c>
      <c r="G54" s="4" t="s">
        <v>68</v>
      </c>
      <c r="H54" s="4" t="s">
        <v>559</v>
      </c>
      <c r="I54" s="8">
        <v>857</v>
      </c>
      <c r="J54" s="8">
        <v>2016</v>
      </c>
      <c r="K54" s="9">
        <v>42706</v>
      </c>
    </row>
    <row r="55" spans="1:11" s="4" customFormat="1" ht="24.95" customHeight="1" x14ac:dyDescent="0.2">
      <c r="A55" s="8">
        <v>2017</v>
      </c>
      <c r="B55" s="8">
        <v>699</v>
      </c>
      <c r="C55" s="9">
        <v>42781</v>
      </c>
      <c r="D55" s="4" t="s">
        <v>541</v>
      </c>
      <c r="E55" s="13">
        <v>500</v>
      </c>
      <c r="F55" s="4" t="s">
        <v>65</v>
      </c>
      <c r="G55" s="4" t="s">
        <v>66</v>
      </c>
      <c r="H55" s="4" t="s">
        <v>559</v>
      </c>
      <c r="I55" s="8">
        <v>833</v>
      </c>
      <c r="J55" s="8">
        <v>2015</v>
      </c>
      <c r="K55" s="9">
        <v>42348</v>
      </c>
    </row>
    <row r="56" spans="1:11" s="4" customFormat="1" ht="24.95" customHeight="1" x14ac:dyDescent="0.2">
      <c r="A56" s="8">
        <v>2017</v>
      </c>
      <c r="B56" s="8">
        <v>8941</v>
      </c>
      <c r="C56" s="9">
        <v>43088</v>
      </c>
      <c r="D56" s="4" t="s">
        <v>541</v>
      </c>
      <c r="E56" s="13">
        <v>3166.66</v>
      </c>
      <c r="F56" s="4" t="s">
        <v>69</v>
      </c>
      <c r="G56" s="4" t="s">
        <v>70</v>
      </c>
      <c r="H56" s="4" t="s">
        <v>560</v>
      </c>
      <c r="I56" s="8">
        <v>849</v>
      </c>
      <c r="J56" s="8">
        <v>2017</v>
      </c>
      <c r="K56" s="9">
        <v>43070</v>
      </c>
    </row>
    <row r="57" spans="1:11" s="4" customFormat="1" ht="24.95" customHeight="1" x14ac:dyDescent="0.2">
      <c r="A57" s="8">
        <v>2017</v>
      </c>
      <c r="B57" s="8">
        <v>8913</v>
      </c>
      <c r="C57" s="9">
        <v>43088</v>
      </c>
      <c r="D57" s="4" t="s">
        <v>541</v>
      </c>
      <c r="E57" s="13">
        <v>2000</v>
      </c>
      <c r="F57" s="4" t="s">
        <v>69</v>
      </c>
      <c r="G57" s="4" t="s">
        <v>70</v>
      </c>
      <c r="H57" s="4" t="s">
        <v>560</v>
      </c>
      <c r="I57" s="8">
        <v>857</v>
      </c>
      <c r="J57" s="8">
        <v>2016</v>
      </c>
      <c r="K57" s="9">
        <v>42706</v>
      </c>
    </row>
    <row r="58" spans="1:11" s="4" customFormat="1" ht="24.95" customHeight="1" x14ac:dyDescent="0.2">
      <c r="A58" s="8">
        <v>2017</v>
      </c>
      <c r="B58" s="8">
        <v>8939</v>
      </c>
      <c r="C58" s="9">
        <v>43088</v>
      </c>
      <c r="D58" s="4" t="s">
        <v>541</v>
      </c>
      <c r="E58" s="13">
        <v>2333.34</v>
      </c>
      <c r="F58" s="4" t="s">
        <v>67</v>
      </c>
      <c r="G58" s="4" t="s">
        <v>68</v>
      </c>
      <c r="H58" s="4" t="s">
        <v>560</v>
      </c>
      <c r="I58" s="8">
        <v>849</v>
      </c>
      <c r="J58" s="8">
        <v>2017</v>
      </c>
      <c r="K58" s="9">
        <v>43070</v>
      </c>
    </row>
    <row r="59" spans="1:11" s="4" customFormat="1" ht="24.95" customHeight="1" x14ac:dyDescent="0.2">
      <c r="A59" s="8">
        <v>2017</v>
      </c>
      <c r="B59" s="8">
        <v>700</v>
      </c>
      <c r="C59" s="9">
        <v>42781</v>
      </c>
      <c r="D59" s="4" t="s">
        <v>541</v>
      </c>
      <c r="E59" s="13">
        <v>4428.74</v>
      </c>
      <c r="F59" s="4" t="s">
        <v>65</v>
      </c>
      <c r="G59" s="4" t="s">
        <v>66</v>
      </c>
      <c r="H59" s="4" t="s">
        <v>560</v>
      </c>
      <c r="I59" s="8">
        <v>833</v>
      </c>
      <c r="J59" s="8">
        <v>2015</v>
      </c>
      <c r="K59" s="9">
        <v>42348</v>
      </c>
    </row>
    <row r="60" spans="1:11" s="4" customFormat="1" ht="24.95" customHeight="1" x14ac:dyDescent="0.2">
      <c r="A60" s="8">
        <v>2017</v>
      </c>
      <c r="B60" s="8">
        <v>697</v>
      </c>
      <c r="C60" s="9">
        <v>42781</v>
      </c>
      <c r="D60" s="4" t="s">
        <v>541</v>
      </c>
      <c r="E60" s="13">
        <v>2071.2600000000002</v>
      </c>
      <c r="F60" s="4" t="s">
        <v>67</v>
      </c>
      <c r="G60" s="4" t="s">
        <v>68</v>
      </c>
      <c r="H60" s="4" t="s">
        <v>560</v>
      </c>
      <c r="I60" s="8">
        <v>833</v>
      </c>
      <c r="J60" s="8">
        <v>2015</v>
      </c>
      <c r="K60" s="9">
        <v>42348</v>
      </c>
    </row>
    <row r="61" spans="1:11" s="4" customFormat="1" ht="24.95" customHeight="1" x14ac:dyDescent="0.2">
      <c r="A61" s="8">
        <v>2017</v>
      </c>
      <c r="B61" s="8">
        <v>3312</v>
      </c>
      <c r="C61" s="9">
        <v>42885</v>
      </c>
      <c r="D61" s="4" t="s">
        <v>542</v>
      </c>
      <c r="E61" s="13">
        <v>1669</v>
      </c>
      <c r="F61" s="4" t="s">
        <v>45</v>
      </c>
      <c r="G61" s="4" t="s">
        <v>46</v>
      </c>
      <c r="H61" s="4" t="s">
        <v>547</v>
      </c>
      <c r="I61" s="8">
        <v>180</v>
      </c>
      <c r="J61" s="8">
        <v>2016</v>
      </c>
      <c r="K61" s="9">
        <v>42649</v>
      </c>
    </row>
    <row r="62" spans="1:11" s="4" customFormat="1" ht="24.95" customHeight="1" x14ac:dyDescent="0.2">
      <c r="A62" s="8">
        <v>2017</v>
      </c>
      <c r="B62" s="8">
        <v>685</v>
      </c>
      <c r="C62" s="9">
        <v>42780</v>
      </c>
      <c r="D62" s="4" t="s">
        <v>542</v>
      </c>
      <c r="E62" s="13">
        <v>3750</v>
      </c>
      <c r="F62" s="4" t="s">
        <v>45</v>
      </c>
      <c r="G62" s="4" t="s">
        <v>46</v>
      </c>
      <c r="H62" s="4" t="s">
        <v>547</v>
      </c>
      <c r="I62" s="8">
        <v>180</v>
      </c>
      <c r="J62" s="8">
        <v>2016</v>
      </c>
      <c r="K62" s="9">
        <v>42649</v>
      </c>
    </row>
    <row r="63" spans="1:11" s="4" customFormat="1" ht="24.95" customHeight="1" x14ac:dyDescent="0.2">
      <c r="A63" s="8">
        <v>2017</v>
      </c>
      <c r="B63" s="8">
        <v>3313</v>
      </c>
      <c r="C63" s="9">
        <v>42885</v>
      </c>
      <c r="D63" s="4" t="s">
        <v>542</v>
      </c>
      <c r="E63" s="13">
        <v>2081</v>
      </c>
      <c r="F63" s="4" t="s">
        <v>45</v>
      </c>
      <c r="G63" s="4" t="s">
        <v>46</v>
      </c>
      <c r="H63" s="4" t="s">
        <v>562</v>
      </c>
      <c r="I63" s="8">
        <v>180</v>
      </c>
      <c r="J63" s="8">
        <v>2016</v>
      </c>
      <c r="K63" s="9">
        <v>42649</v>
      </c>
    </row>
    <row r="64" spans="1:11" s="4" customFormat="1" ht="24.95" customHeight="1" x14ac:dyDescent="0.2">
      <c r="A64" s="8">
        <v>2017</v>
      </c>
      <c r="B64" s="8">
        <v>3311</v>
      </c>
      <c r="C64" s="9">
        <v>42885</v>
      </c>
      <c r="D64" s="4" t="s">
        <v>542</v>
      </c>
      <c r="E64" s="13">
        <v>3750</v>
      </c>
      <c r="F64" s="4" t="s">
        <v>45</v>
      </c>
      <c r="G64" s="4" t="s">
        <v>46</v>
      </c>
      <c r="H64" s="4" t="s">
        <v>562</v>
      </c>
      <c r="I64" s="8">
        <v>180</v>
      </c>
      <c r="J64" s="8">
        <v>2016</v>
      </c>
      <c r="K64" s="9">
        <v>42649</v>
      </c>
    </row>
    <row r="65" spans="1:11" s="4" customFormat="1" ht="24.95" customHeight="1" x14ac:dyDescent="0.2">
      <c r="A65" s="8">
        <v>2017</v>
      </c>
      <c r="B65" s="8">
        <v>2009</v>
      </c>
      <c r="C65" s="9">
        <v>42832</v>
      </c>
      <c r="D65" s="4" t="s">
        <v>543</v>
      </c>
      <c r="E65" s="13">
        <v>5589.22</v>
      </c>
      <c r="F65" s="4" t="s">
        <v>223</v>
      </c>
      <c r="G65" s="4" t="s">
        <v>224</v>
      </c>
      <c r="H65" s="4" t="s">
        <v>547</v>
      </c>
      <c r="I65" s="8">
        <v>949</v>
      </c>
      <c r="J65" s="8">
        <v>2016</v>
      </c>
      <c r="K65" s="9">
        <v>42732</v>
      </c>
    </row>
    <row r="66" spans="1:11" s="4" customFormat="1" ht="24.95" customHeight="1" x14ac:dyDescent="0.2">
      <c r="A66" s="8">
        <v>2017</v>
      </c>
      <c r="B66" s="8">
        <v>2008</v>
      </c>
      <c r="C66" s="9">
        <v>42832</v>
      </c>
      <c r="D66" s="4" t="s">
        <v>543</v>
      </c>
      <c r="E66" s="13">
        <v>410.78</v>
      </c>
      <c r="F66" s="4" t="s">
        <v>223</v>
      </c>
      <c r="G66" s="4" t="s">
        <v>224</v>
      </c>
      <c r="H66" s="4" t="s">
        <v>562</v>
      </c>
      <c r="I66" s="8">
        <v>949</v>
      </c>
      <c r="J66" s="8">
        <v>2016</v>
      </c>
      <c r="K66" s="9">
        <v>42732</v>
      </c>
    </row>
    <row r="67" spans="1:11" s="4" customFormat="1" ht="24.95" customHeight="1" x14ac:dyDescent="0.2">
      <c r="A67" s="8">
        <v>2017</v>
      </c>
      <c r="B67" s="8">
        <v>2755</v>
      </c>
      <c r="C67" s="9">
        <v>42859</v>
      </c>
      <c r="D67" s="4" t="s">
        <v>362</v>
      </c>
      <c r="E67" s="13">
        <v>5000</v>
      </c>
      <c r="F67" s="4" t="s">
        <v>177</v>
      </c>
      <c r="G67" s="4" t="s">
        <v>178</v>
      </c>
      <c r="H67" s="4" t="s">
        <v>554</v>
      </c>
      <c r="I67" s="8">
        <v>100</v>
      </c>
      <c r="J67" s="8">
        <v>2016</v>
      </c>
      <c r="K67" s="9">
        <v>42401</v>
      </c>
    </row>
    <row r="68" spans="1:11" s="4" customFormat="1" ht="24.95" customHeight="1" x14ac:dyDescent="0.2">
      <c r="A68" s="8">
        <v>2017</v>
      </c>
      <c r="B68" s="8">
        <v>7399</v>
      </c>
      <c r="C68" s="9">
        <v>43042</v>
      </c>
      <c r="D68" s="4" t="s">
        <v>176</v>
      </c>
      <c r="E68" s="13">
        <v>5000</v>
      </c>
      <c r="F68" s="4" t="s">
        <v>177</v>
      </c>
      <c r="G68" s="4" t="s">
        <v>178</v>
      </c>
      <c r="H68" s="4" t="s">
        <v>554</v>
      </c>
      <c r="I68" s="8">
        <v>476</v>
      </c>
      <c r="J68" s="8">
        <v>2017</v>
      </c>
      <c r="K68" s="9">
        <v>42908</v>
      </c>
    </row>
    <row r="69" spans="1:11" s="4" customFormat="1" ht="24.95" customHeight="1" x14ac:dyDescent="0.2">
      <c r="A69" s="8">
        <v>2017</v>
      </c>
      <c r="B69" s="8">
        <v>401</v>
      </c>
      <c r="C69" s="9">
        <v>42760</v>
      </c>
      <c r="D69" s="4" t="s">
        <v>414</v>
      </c>
      <c r="E69" s="13">
        <v>2182.96</v>
      </c>
      <c r="F69" s="4" t="s">
        <v>415</v>
      </c>
      <c r="G69" s="4" t="s">
        <v>416</v>
      </c>
      <c r="H69" s="4" t="s">
        <v>556</v>
      </c>
      <c r="I69" s="8">
        <v>5</v>
      </c>
      <c r="J69" s="8">
        <v>2017</v>
      </c>
      <c r="K69" s="9">
        <v>42747</v>
      </c>
    </row>
    <row r="70" spans="1:11" s="4" customFormat="1" ht="24.95" customHeight="1" x14ac:dyDescent="0.2">
      <c r="A70" s="8">
        <v>2017</v>
      </c>
      <c r="B70" s="8">
        <v>1776</v>
      </c>
      <c r="C70" s="9">
        <v>42817</v>
      </c>
      <c r="D70" s="4" t="s">
        <v>389</v>
      </c>
      <c r="E70" s="13">
        <v>680</v>
      </c>
      <c r="F70" s="4" t="s">
        <v>372</v>
      </c>
      <c r="G70" s="4" t="s">
        <v>373</v>
      </c>
      <c r="H70" s="4" t="s">
        <v>557</v>
      </c>
      <c r="I70" s="8">
        <v>807</v>
      </c>
      <c r="J70" s="8">
        <v>2016</v>
      </c>
      <c r="K70" s="9">
        <v>42696</v>
      </c>
    </row>
    <row r="71" spans="1:11" s="4" customFormat="1" ht="24.95" customHeight="1" x14ac:dyDescent="0.2">
      <c r="A71" s="8">
        <v>2017</v>
      </c>
      <c r="B71" s="8">
        <v>1792</v>
      </c>
      <c r="C71" s="9">
        <v>42817</v>
      </c>
      <c r="D71" s="4" t="s">
        <v>390</v>
      </c>
      <c r="E71" s="13">
        <v>210</v>
      </c>
      <c r="F71" s="4" t="s">
        <v>517</v>
      </c>
      <c r="H71" s="4" t="s">
        <v>557</v>
      </c>
      <c r="I71" s="8">
        <v>807</v>
      </c>
      <c r="J71" s="8">
        <v>2016</v>
      </c>
      <c r="K71" s="9">
        <v>42696</v>
      </c>
    </row>
    <row r="72" spans="1:11" s="4" customFormat="1" ht="24.95" customHeight="1" x14ac:dyDescent="0.2">
      <c r="A72" s="8">
        <v>2017</v>
      </c>
      <c r="B72" s="8">
        <v>8955</v>
      </c>
      <c r="C72" s="9">
        <v>43088</v>
      </c>
      <c r="D72" s="4" t="s">
        <v>54</v>
      </c>
      <c r="E72" s="13">
        <v>10044.370000000001</v>
      </c>
      <c r="F72" s="4" t="s">
        <v>55</v>
      </c>
      <c r="G72" s="4" t="s">
        <v>56</v>
      </c>
      <c r="H72" s="4" t="s">
        <v>544</v>
      </c>
      <c r="I72" s="8">
        <v>364</v>
      </c>
      <c r="J72" s="8">
        <v>2017</v>
      </c>
      <c r="K72" s="9">
        <v>42865</v>
      </c>
    </row>
    <row r="73" spans="1:11" s="4" customFormat="1" ht="24.95" customHeight="1" x14ac:dyDescent="0.2">
      <c r="A73" s="8">
        <v>2017</v>
      </c>
      <c r="B73" s="8">
        <v>6347</v>
      </c>
      <c r="C73" s="9">
        <v>42998</v>
      </c>
      <c r="D73" s="4" t="s">
        <v>266</v>
      </c>
      <c r="E73" s="13">
        <v>549.74</v>
      </c>
      <c r="F73" s="4" t="s">
        <v>55</v>
      </c>
      <c r="G73" s="4" t="s">
        <v>56</v>
      </c>
      <c r="H73" s="4" t="s">
        <v>544</v>
      </c>
      <c r="I73" s="8">
        <v>452</v>
      </c>
      <c r="J73" s="8">
        <v>2016</v>
      </c>
      <c r="K73" s="9">
        <v>42534</v>
      </c>
    </row>
    <row r="74" spans="1:11" s="4" customFormat="1" ht="24.95" customHeight="1" x14ac:dyDescent="0.2">
      <c r="A74" s="8">
        <v>2017</v>
      </c>
      <c r="B74" s="8">
        <v>6346</v>
      </c>
      <c r="C74" s="9">
        <v>42998</v>
      </c>
      <c r="D74" s="4" t="s">
        <v>266</v>
      </c>
      <c r="E74" s="13">
        <v>13000</v>
      </c>
      <c r="F74" s="4" t="s">
        <v>55</v>
      </c>
      <c r="G74" s="4" t="s">
        <v>56</v>
      </c>
      <c r="H74" s="4" t="s">
        <v>544</v>
      </c>
      <c r="I74" s="8">
        <v>452</v>
      </c>
      <c r="J74" s="8">
        <v>2016</v>
      </c>
      <c r="K74" s="9">
        <v>42534</v>
      </c>
    </row>
    <row r="75" spans="1:11" s="4" customFormat="1" ht="24.95" customHeight="1" x14ac:dyDescent="0.2">
      <c r="A75" s="8">
        <v>2017</v>
      </c>
      <c r="B75" s="8">
        <v>7415</v>
      </c>
      <c r="C75" s="9">
        <v>43045</v>
      </c>
      <c r="D75" s="4" t="s">
        <v>166</v>
      </c>
      <c r="E75" s="13">
        <v>700</v>
      </c>
      <c r="F75" s="4" t="s">
        <v>170</v>
      </c>
      <c r="G75" s="4" t="s">
        <v>171</v>
      </c>
      <c r="H75" s="4" t="s">
        <v>551</v>
      </c>
      <c r="I75" s="8">
        <v>135</v>
      </c>
      <c r="J75" s="8">
        <v>2017</v>
      </c>
      <c r="K75" s="9">
        <v>42936</v>
      </c>
    </row>
    <row r="76" spans="1:11" s="4" customFormat="1" ht="24.95" customHeight="1" x14ac:dyDescent="0.2">
      <c r="A76" s="8">
        <v>2017</v>
      </c>
      <c r="B76" s="8">
        <v>7408</v>
      </c>
      <c r="C76" s="9">
        <v>43045</v>
      </c>
      <c r="D76" s="4" t="s">
        <v>166</v>
      </c>
      <c r="E76" s="13">
        <v>4712.2</v>
      </c>
      <c r="F76" s="4" t="s">
        <v>172</v>
      </c>
      <c r="G76" s="4" t="s">
        <v>173</v>
      </c>
      <c r="H76" s="4" t="s">
        <v>551</v>
      </c>
      <c r="I76" s="8">
        <v>135</v>
      </c>
      <c r="J76" s="8">
        <v>2017</v>
      </c>
      <c r="K76" s="9">
        <v>42936</v>
      </c>
    </row>
    <row r="77" spans="1:11" s="4" customFormat="1" ht="24.95" customHeight="1" x14ac:dyDescent="0.2">
      <c r="A77" s="8">
        <v>2017</v>
      </c>
      <c r="B77" s="8">
        <v>7406</v>
      </c>
      <c r="C77" s="9">
        <v>43045</v>
      </c>
      <c r="D77" s="4" t="s">
        <v>166</v>
      </c>
      <c r="E77" s="13">
        <v>1233.33</v>
      </c>
      <c r="F77" s="4" t="s">
        <v>37</v>
      </c>
      <c r="G77" s="4" t="s">
        <v>38</v>
      </c>
      <c r="H77" s="4" t="s">
        <v>551</v>
      </c>
      <c r="I77" s="8">
        <v>135</v>
      </c>
      <c r="J77" s="8">
        <v>2017</v>
      </c>
      <c r="K77" s="9">
        <v>42936</v>
      </c>
    </row>
    <row r="78" spans="1:11" s="4" customFormat="1" ht="24.95" customHeight="1" x14ac:dyDescent="0.2">
      <c r="A78" s="8">
        <v>2017</v>
      </c>
      <c r="B78" s="8">
        <v>7416</v>
      </c>
      <c r="C78" s="9">
        <v>43045</v>
      </c>
      <c r="D78" s="4" t="s">
        <v>166</v>
      </c>
      <c r="E78" s="13">
        <v>2197.2199999999998</v>
      </c>
      <c r="F78" s="4" t="s">
        <v>167</v>
      </c>
      <c r="G78" s="4" t="s">
        <v>168</v>
      </c>
      <c r="H78" s="4" t="s">
        <v>551</v>
      </c>
      <c r="I78" s="8">
        <v>135</v>
      </c>
      <c r="J78" s="8">
        <v>2017</v>
      </c>
      <c r="K78" s="9">
        <v>42936</v>
      </c>
    </row>
    <row r="79" spans="1:11" s="4" customFormat="1" ht="24.95" customHeight="1" x14ac:dyDescent="0.2">
      <c r="A79" s="8">
        <v>2017</v>
      </c>
      <c r="B79" s="8">
        <v>7407</v>
      </c>
      <c r="C79" s="9">
        <v>43045</v>
      </c>
      <c r="D79" s="4" t="s">
        <v>166</v>
      </c>
      <c r="E79" s="13">
        <v>1540.53</v>
      </c>
      <c r="F79" s="4" t="s">
        <v>174</v>
      </c>
      <c r="G79" s="4" t="s">
        <v>175</v>
      </c>
      <c r="H79" s="4" t="s">
        <v>551</v>
      </c>
      <c r="I79" s="8">
        <v>135</v>
      </c>
      <c r="J79" s="8">
        <v>2017</v>
      </c>
      <c r="K79" s="9">
        <v>42936</v>
      </c>
    </row>
    <row r="80" spans="1:11" s="4" customFormat="1" ht="24.95" customHeight="1" x14ac:dyDescent="0.2">
      <c r="A80" s="8">
        <v>2017</v>
      </c>
      <c r="B80" s="8">
        <v>7414</v>
      </c>
      <c r="C80" s="9">
        <v>43045</v>
      </c>
      <c r="D80" s="4" t="s">
        <v>166</v>
      </c>
      <c r="E80" s="13">
        <v>2516.7199999999998</v>
      </c>
      <c r="F80" s="4" t="s">
        <v>163</v>
      </c>
      <c r="G80" s="4" t="s">
        <v>164</v>
      </c>
      <c r="H80" s="4" t="s">
        <v>551</v>
      </c>
      <c r="I80" s="8">
        <v>135</v>
      </c>
      <c r="J80" s="8">
        <v>2017</v>
      </c>
      <c r="K80" s="9">
        <v>42936</v>
      </c>
    </row>
    <row r="81" spans="1:11" s="4" customFormat="1" ht="24.95" customHeight="1" x14ac:dyDescent="0.2">
      <c r="A81" s="8">
        <v>2017</v>
      </c>
      <c r="B81" s="8">
        <v>6801</v>
      </c>
      <c r="C81" s="9">
        <v>43019</v>
      </c>
      <c r="D81" s="4" t="s">
        <v>218</v>
      </c>
      <c r="E81" s="13">
        <v>579.03</v>
      </c>
      <c r="F81" s="4" t="s">
        <v>45</v>
      </c>
      <c r="G81" s="4" t="s">
        <v>46</v>
      </c>
      <c r="H81" s="4" t="s">
        <v>544</v>
      </c>
      <c r="I81" s="8">
        <v>135</v>
      </c>
      <c r="J81" s="8">
        <v>2017</v>
      </c>
      <c r="K81" s="9">
        <v>42936</v>
      </c>
    </row>
    <row r="82" spans="1:11" s="4" customFormat="1" ht="24.95" customHeight="1" x14ac:dyDescent="0.2">
      <c r="A82" s="8">
        <v>2017</v>
      </c>
      <c r="B82" s="8">
        <v>6796</v>
      </c>
      <c r="C82" s="9">
        <v>43019</v>
      </c>
      <c r="D82" s="4" t="s">
        <v>218</v>
      </c>
      <c r="E82" s="13">
        <v>400</v>
      </c>
      <c r="F82" s="4" t="s">
        <v>232</v>
      </c>
      <c r="G82" s="4" t="s">
        <v>233</v>
      </c>
      <c r="H82" s="4" t="s">
        <v>544</v>
      </c>
      <c r="I82" s="8">
        <v>135</v>
      </c>
      <c r="J82" s="8">
        <v>2017</v>
      </c>
      <c r="K82" s="9">
        <v>42936</v>
      </c>
    </row>
    <row r="83" spans="1:11" s="4" customFormat="1" ht="24.95" customHeight="1" x14ac:dyDescent="0.2">
      <c r="A83" s="8">
        <v>2017</v>
      </c>
      <c r="B83" s="8">
        <v>6803</v>
      </c>
      <c r="C83" s="9">
        <v>43019</v>
      </c>
      <c r="D83" s="4" t="s">
        <v>218</v>
      </c>
      <c r="E83" s="13">
        <v>1515.3</v>
      </c>
      <c r="F83" s="4" t="s">
        <v>225</v>
      </c>
      <c r="G83" s="4" t="s">
        <v>226</v>
      </c>
      <c r="H83" s="4" t="s">
        <v>562</v>
      </c>
      <c r="I83" s="8">
        <v>135</v>
      </c>
      <c r="J83" s="8">
        <v>2017</v>
      </c>
      <c r="K83" s="9">
        <v>42936</v>
      </c>
    </row>
    <row r="84" spans="1:11" s="4" customFormat="1" ht="24.95" customHeight="1" x14ac:dyDescent="0.2">
      <c r="A84" s="8">
        <v>2017</v>
      </c>
      <c r="B84" s="8">
        <v>6802</v>
      </c>
      <c r="C84" s="9">
        <v>43019</v>
      </c>
      <c r="D84" s="4" t="s">
        <v>218</v>
      </c>
      <c r="E84" s="13">
        <v>1679.5</v>
      </c>
      <c r="F84" s="4" t="s">
        <v>230</v>
      </c>
      <c r="G84" s="4" t="s">
        <v>231</v>
      </c>
      <c r="H84" s="4" t="s">
        <v>562</v>
      </c>
      <c r="I84" s="8">
        <v>135</v>
      </c>
      <c r="J84" s="8">
        <v>2017</v>
      </c>
      <c r="K84" s="9">
        <v>42936</v>
      </c>
    </row>
    <row r="85" spans="1:11" s="5" customFormat="1" ht="24.95" customHeight="1" x14ac:dyDescent="0.2">
      <c r="A85" s="8">
        <v>2017</v>
      </c>
      <c r="B85" s="8">
        <v>6791</v>
      </c>
      <c r="C85" s="9">
        <v>43019</v>
      </c>
      <c r="D85" s="4" t="s">
        <v>218</v>
      </c>
      <c r="E85" s="13">
        <v>3551.12</v>
      </c>
      <c r="F85" s="4" t="s">
        <v>238</v>
      </c>
      <c r="G85" s="4" t="s">
        <v>239</v>
      </c>
      <c r="H85" s="4" t="s">
        <v>562</v>
      </c>
      <c r="I85" s="8">
        <v>135</v>
      </c>
      <c r="J85" s="8">
        <v>2017</v>
      </c>
      <c r="K85" s="9">
        <v>42936</v>
      </c>
    </row>
    <row r="86" spans="1:11" s="5" customFormat="1" ht="24.95" customHeight="1" x14ac:dyDescent="0.2">
      <c r="A86" s="8">
        <v>2017</v>
      </c>
      <c r="B86" s="8">
        <v>6810</v>
      </c>
      <c r="C86" s="9">
        <v>43019</v>
      </c>
      <c r="D86" s="4" t="s">
        <v>218</v>
      </c>
      <c r="E86" s="13">
        <v>783.77</v>
      </c>
      <c r="F86" s="4" t="s">
        <v>223</v>
      </c>
      <c r="G86" s="4" t="s">
        <v>224</v>
      </c>
      <c r="H86" s="4" t="s">
        <v>562</v>
      </c>
      <c r="I86" s="8">
        <v>135</v>
      </c>
      <c r="J86" s="8">
        <v>2017</v>
      </c>
      <c r="K86" s="9">
        <v>42936</v>
      </c>
    </row>
    <row r="87" spans="1:11" s="4" customFormat="1" ht="24.95" customHeight="1" x14ac:dyDescent="0.2">
      <c r="A87" s="8">
        <v>2017</v>
      </c>
      <c r="B87" s="8">
        <v>6794</v>
      </c>
      <c r="C87" s="9">
        <v>43019</v>
      </c>
      <c r="D87" s="4" t="s">
        <v>218</v>
      </c>
      <c r="E87" s="13">
        <v>704.79</v>
      </c>
      <c r="F87" s="4" t="s">
        <v>177</v>
      </c>
      <c r="G87" s="4" t="s">
        <v>178</v>
      </c>
      <c r="H87" s="4" t="s">
        <v>562</v>
      </c>
      <c r="I87" s="8">
        <v>135</v>
      </c>
      <c r="J87" s="8">
        <v>2017</v>
      </c>
      <c r="K87" s="9">
        <v>42936</v>
      </c>
    </row>
    <row r="88" spans="1:11" s="4" customFormat="1" ht="24.95" customHeight="1" x14ac:dyDescent="0.2">
      <c r="A88" s="8">
        <v>2017</v>
      </c>
      <c r="B88" s="8">
        <v>6805</v>
      </c>
      <c r="C88" s="9">
        <v>43019</v>
      </c>
      <c r="D88" s="4" t="s">
        <v>218</v>
      </c>
      <c r="E88" s="13">
        <v>2160.38</v>
      </c>
      <c r="F88" s="4" t="s">
        <v>227</v>
      </c>
      <c r="G88" s="4" t="s">
        <v>228</v>
      </c>
      <c r="H88" s="4" t="s">
        <v>562</v>
      </c>
      <c r="I88" s="8">
        <v>135</v>
      </c>
      <c r="J88" s="8">
        <v>2017</v>
      </c>
      <c r="K88" s="9">
        <v>42936</v>
      </c>
    </row>
    <row r="89" spans="1:11" s="4" customFormat="1" ht="24.95" customHeight="1" x14ac:dyDescent="0.2">
      <c r="A89" s="8">
        <v>2017</v>
      </c>
      <c r="B89" s="8">
        <v>6807</v>
      </c>
      <c r="C89" s="9">
        <v>43019</v>
      </c>
      <c r="D89" s="4" t="s">
        <v>218</v>
      </c>
      <c r="E89" s="13">
        <v>1020.24</v>
      </c>
      <c r="F89" s="4" t="s">
        <v>111</v>
      </c>
      <c r="G89" s="4" t="s">
        <v>112</v>
      </c>
      <c r="H89" s="4" t="s">
        <v>562</v>
      </c>
      <c r="I89" s="8">
        <v>135</v>
      </c>
      <c r="J89" s="8">
        <v>2017</v>
      </c>
      <c r="K89" s="9">
        <v>42936</v>
      </c>
    </row>
    <row r="90" spans="1:11" s="4" customFormat="1" ht="24.95" customHeight="1" x14ac:dyDescent="0.2">
      <c r="A90" s="8">
        <v>2017</v>
      </c>
      <c r="B90" s="8">
        <v>6811</v>
      </c>
      <c r="C90" s="9">
        <v>43019</v>
      </c>
      <c r="D90" s="4" t="s">
        <v>218</v>
      </c>
      <c r="E90" s="13">
        <v>1300</v>
      </c>
      <c r="F90" s="4" t="s">
        <v>221</v>
      </c>
      <c r="G90" s="4" t="s">
        <v>222</v>
      </c>
      <c r="H90" s="4" t="s">
        <v>562</v>
      </c>
      <c r="I90" s="8">
        <v>135</v>
      </c>
      <c r="J90" s="8">
        <v>2017</v>
      </c>
      <c r="K90" s="9">
        <v>42936</v>
      </c>
    </row>
    <row r="91" spans="1:11" s="4" customFormat="1" ht="24.95" customHeight="1" x14ac:dyDescent="0.2">
      <c r="A91" s="8">
        <v>2017</v>
      </c>
      <c r="B91" s="8">
        <v>6792</v>
      </c>
      <c r="C91" s="9">
        <v>43019</v>
      </c>
      <c r="D91" s="4" t="s">
        <v>218</v>
      </c>
      <c r="E91" s="13">
        <v>1337.44</v>
      </c>
      <c r="F91" s="4" t="s">
        <v>236</v>
      </c>
      <c r="G91" s="4" t="s">
        <v>237</v>
      </c>
      <c r="H91" s="4" t="s">
        <v>562</v>
      </c>
      <c r="I91" s="8">
        <v>135</v>
      </c>
      <c r="J91" s="8">
        <v>2017</v>
      </c>
      <c r="K91" s="9">
        <v>42936</v>
      </c>
    </row>
    <row r="92" spans="1:11" s="4" customFormat="1" ht="24.95" customHeight="1" x14ac:dyDescent="0.2">
      <c r="A92" s="8">
        <v>2017</v>
      </c>
      <c r="B92" s="8">
        <v>6793</v>
      </c>
      <c r="C92" s="9">
        <v>43019</v>
      </c>
      <c r="D92" s="4" t="s">
        <v>218</v>
      </c>
      <c r="E92" s="13">
        <v>1488.22</v>
      </c>
      <c r="F92" s="4" t="s">
        <v>234</v>
      </c>
      <c r="G92" s="4" t="s">
        <v>235</v>
      </c>
      <c r="H92" s="4" t="s">
        <v>562</v>
      </c>
      <c r="I92" s="8">
        <v>135</v>
      </c>
      <c r="J92" s="8">
        <v>2017</v>
      </c>
      <c r="K92" s="9">
        <v>42936</v>
      </c>
    </row>
    <row r="93" spans="1:11" s="4" customFormat="1" ht="24.95" customHeight="1" x14ac:dyDescent="0.2">
      <c r="A93" s="8">
        <v>2017</v>
      </c>
      <c r="B93" s="8">
        <v>6813</v>
      </c>
      <c r="C93" s="9">
        <v>43019</v>
      </c>
      <c r="D93" s="4" t="s">
        <v>218</v>
      </c>
      <c r="E93" s="13">
        <v>2108.83</v>
      </c>
      <c r="F93" s="4" t="s">
        <v>219</v>
      </c>
      <c r="G93" s="4" t="s">
        <v>220</v>
      </c>
      <c r="H93" s="4" t="s">
        <v>562</v>
      </c>
      <c r="I93" s="8">
        <v>135</v>
      </c>
      <c r="J93" s="8">
        <v>2017</v>
      </c>
      <c r="K93" s="9">
        <v>42936</v>
      </c>
    </row>
    <row r="94" spans="1:11" s="4" customFormat="1" ht="24.95" customHeight="1" x14ac:dyDescent="0.2">
      <c r="A94" s="8">
        <v>2017</v>
      </c>
      <c r="B94" s="8">
        <v>6790</v>
      </c>
      <c r="C94" s="9">
        <v>43019</v>
      </c>
      <c r="D94" s="4" t="s">
        <v>218</v>
      </c>
      <c r="E94" s="13">
        <v>1050.58</v>
      </c>
      <c r="F94" s="4" t="s">
        <v>240</v>
      </c>
      <c r="G94" s="4" t="s">
        <v>241</v>
      </c>
      <c r="H94" s="4" t="s">
        <v>562</v>
      </c>
      <c r="I94" s="8">
        <v>135</v>
      </c>
      <c r="J94" s="8">
        <v>2017</v>
      </c>
      <c r="K94" s="9">
        <v>42936</v>
      </c>
    </row>
    <row r="95" spans="1:11" s="4" customFormat="1" ht="24.95" customHeight="1" x14ac:dyDescent="0.2">
      <c r="A95" s="8">
        <v>2017</v>
      </c>
      <c r="B95" s="8">
        <v>6809</v>
      </c>
      <c r="C95" s="9">
        <v>43019</v>
      </c>
      <c r="D95" s="4" t="s">
        <v>218</v>
      </c>
      <c r="E95" s="13">
        <v>300</v>
      </c>
      <c r="F95" s="4" t="s">
        <v>225</v>
      </c>
      <c r="G95" s="4" t="s">
        <v>226</v>
      </c>
      <c r="H95" s="4" t="s">
        <v>562</v>
      </c>
      <c r="I95" s="8">
        <v>135</v>
      </c>
      <c r="J95" s="8">
        <v>2017</v>
      </c>
      <c r="K95" s="9">
        <v>42936</v>
      </c>
    </row>
    <row r="96" spans="1:11" s="4" customFormat="1" ht="24.95" customHeight="1" x14ac:dyDescent="0.2">
      <c r="A96" s="8">
        <v>2017</v>
      </c>
      <c r="B96" s="8">
        <v>6804</v>
      </c>
      <c r="C96" s="9">
        <v>43019</v>
      </c>
      <c r="D96" s="4" t="s">
        <v>217</v>
      </c>
      <c r="E96" s="13">
        <v>1186.95</v>
      </c>
      <c r="F96" s="4" t="s">
        <v>109</v>
      </c>
      <c r="G96" s="4" t="s">
        <v>110</v>
      </c>
      <c r="H96" s="4" t="s">
        <v>562</v>
      </c>
      <c r="I96" s="8">
        <v>135</v>
      </c>
      <c r="J96" s="8">
        <v>2017</v>
      </c>
      <c r="K96" s="9">
        <v>42936</v>
      </c>
    </row>
    <row r="97" spans="1:11" s="4" customFormat="1" ht="24.95" customHeight="1" x14ac:dyDescent="0.2">
      <c r="A97" s="8">
        <v>2017</v>
      </c>
      <c r="B97" s="8">
        <v>5534</v>
      </c>
      <c r="C97" s="9">
        <v>42978</v>
      </c>
      <c r="D97" s="4" t="s">
        <v>305</v>
      </c>
      <c r="E97" s="13">
        <v>1500</v>
      </c>
      <c r="F97" s="4" t="s">
        <v>306</v>
      </c>
      <c r="G97" s="4" t="s">
        <v>307</v>
      </c>
      <c r="H97" s="4" t="s">
        <v>561</v>
      </c>
      <c r="I97" s="8">
        <v>131</v>
      </c>
      <c r="J97" s="8">
        <v>2017</v>
      </c>
      <c r="K97" s="9">
        <v>42773</v>
      </c>
    </row>
    <row r="98" spans="1:11" s="4" customFormat="1" ht="24.95" customHeight="1" x14ac:dyDescent="0.2">
      <c r="A98" s="8">
        <v>2017</v>
      </c>
      <c r="B98" s="8">
        <v>6003</v>
      </c>
      <c r="C98" s="9">
        <v>42990</v>
      </c>
      <c r="D98" s="4" t="s">
        <v>271</v>
      </c>
      <c r="E98" s="13">
        <v>2000</v>
      </c>
      <c r="F98" s="4" t="s">
        <v>152</v>
      </c>
      <c r="G98" s="4" t="s">
        <v>153</v>
      </c>
      <c r="H98" s="4" t="s">
        <v>554</v>
      </c>
      <c r="I98" s="8">
        <v>487</v>
      </c>
      <c r="J98" s="8">
        <v>2017</v>
      </c>
      <c r="K98" s="9">
        <v>42914</v>
      </c>
    </row>
    <row r="99" spans="1:11" s="4" customFormat="1" ht="24.95" customHeight="1" x14ac:dyDescent="0.2">
      <c r="A99" s="8">
        <v>2017</v>
      </c>
      <c r="B99" s="8">
        <v>6002</v>
      </c>
      <c r="C99" s="9">
        <v>42990</v>
      </c>
      <c r="D99" s="4" t="s">
        <v>271</v>
      </c>
      <c r="E99" s="13">
        <v>550</v>
      </c>
      <c r="F99" s="4" t="s">
        <v>152</v>
      </c>
      <c r="G99" s="4" t="s">
        <v>153</v>
      </c>
      <c r="H99" s="4" t="s">
        <v>562</v>
      </c>
      <c r="I99" s="8">
        <v>487</v>
      </c>
      <c r="J99" s="8">
        <v>2017</v>
      </c>
      <c r="K99" s="9">
        <v>42914</v>
      </c>
    </row>
    <row r="100" spans="1:11" s="4" customFormat="1" ht="24.95" customHeight="1" x14ac:dyDescent="0.2">
      <c r="A100" s="8">
        <v>2017</v>
      </c>
      <c r="B100" s="8">
        <v>7710</v>
      </c>
      <c r="C100" s="9">
        <v>43048</v>
      </c>
      <c r="D100" s="4" t="s">
        <v>155</v>
      </c>
      <c r="E100" s="13">
        <v>1058.29</v>
      </c>
      <c r="F100" s="4" t="s">
        <v>120</v>
      </c>
      <c r="G100" s="4" t="s">
        <v>121</v>
      </c>
      <c r="H100" s="4" t="s">
        <v>553</v>
      </c>
      <c r="I100" s="8">
        <v>605</v>
      </c>
      <c r="J100" s="8">
        <v>2017</v>
      </c>
      <c r="K100" s="9">
        <v>42970</v>
      </c>
    </row>
    <row r="101" spans="1:11" s="4" customFormat="1" ht="24.95" customHeight="1" x14ac:dyDescent="0.2">
      <c r="A101" s="8">
        <v>2017</v>
      </c>
      <c r="B101" s="8">
        <v>7706</v>
      </c>
      <c r="C101" s="9">
        <v>43048</v>
      </c>
      <c r="D101" s="4" t="s">
        <v>155</v>
      </c>
      <c r="E101" s="13">
        <v>2050</v>
      </c>
      <c r="F101" s="4" t="s">
        <v>92</v>
      </c>
      <c r="G101" s="4" t="s">
        <v>93</v>
      </c>
      <c r="H101" s="4" t="s">
        <v>553</v>
      </c>
      <c r="I101" s="8">
        <v>595</v>
      </c>
      <c r="J101" s="8">
        <v>2017</v>
      </c>
      <c r="K101" s="9">
        <v>42956</v>
      </c>
    </row>
    <row r="102" spans="1:11" s="4" customFormat="1" ht="24.95" customHeight="1" x14ac:dyDescent="0.2">
      <c r="A102" s="8">
        <v>2017</v>
      </c>
      <c r="B102" s="8">
        <v>7709</v>
      </c>
      <c r="C102" s="9">
        <v>43048</v>
      </c>
      <c r="D102" s="4" t="s">
        <v>155</v>
      </c>
      <c r="E102" s="13">
        <v>441.71</v>
      </c>
      <c r="F102" s="4" t="s">
        <v>120</v>
      </c>
      <c r="G102" s="4" t="s">
        <v>121</v>
      </c>
      <c r="H102" s="4" t="s">
        <v>561</v>
      </c>
      <c r="I102" s="8">
        <v>403</v>
      </c>
      <c r="J102" s="8">
        <v>2017</v>
      </c>
      <c r="K102" s="9">
        <v>42880</v>
      </c>
    </row>
    <row r="103" spans="1:11" s="4" customFormat="1" ht="24.95" customHeight="1" x14ac:dyDescent="0.2">
      <c r="A103" s="8">
        <v>2017</v>
      </c>
      <c r="B103" s="8">
        <v>7391</v>
      </c>
      <c r="C103" s="9">
        <v>43041</v>
      </c>
      <c r="D103" s="4" t="s">
        <v>179</v>
      </c>
      <c r="E103" s="13">
        <v>2000</v>
      </c>
      <c r="F103" s="4" t="s">
        <v>180</v>
      </c>
      <c r="G103" s="4" t="s">
        <v>181</v>
      </c>
      <c r="H103" s="4" t="s">
        <v>561</v>
      </c>
      <c r="I103" s="8">
        <v>403</v>
      </c>
      <c r="J103" s="8">
        <v>2017</v>
      </c>
      <c r="K103" s="9">
        <v>42880</v>
      </c>
    </row>
    <row r="104" spans="1:11" s="7" customFormat="1" ht="24.95" customHeight="1" x14ac:dyDescent="0.2">
      <c r="A104" s="10">
        <v>2017</v>
      </c>
      <c r="B104" s="10">
        <v>8876</v>
      </c>
      <c r="C104" s="11">
        <v>43087</v>
      </c>
      <c r="D104" s="7" t="s">
        <v>74</v>
      </c>
      <c r="E104" s="14">
        <v>1563.4</v>
      </c>
      <c r="F104" s="7" t="s">
        <v>75</v>
      </c>
      <c r="G104" s="7" t="s">
        <v>76</v>
      </c>
      <c r="H104" s="4" t="s">
        <v>544</v>
      </c>
      <c r="I104" s="10">
        <v>916</v>
      </c>
      <c r="J104" s="10">
        <v>2017</v>
      </c>
      <c r="K104" s="11">
        <v>43081</v>
      </c>
    </row>
    <row r="105" spans="1:11" s="7" customFormat="1" ht="24.95" customHeight="1" x14ac:dyDescent="0.2">
      <c r="A105" s="10">
        <v>2017</v>
      </c>
      <c r="B105" s="10">
        <v>8877</v>
      </c>
      <c r="C105" s="11">
        <v>43087</v>
      </c>
      <c r="D105" s="7" t="s">
        <v>74</v>
      </c>
      <c r="E105" s="14">
        <v>436.6</v>
      </c>
      <c r="F105" s="7" t="s">
        <v>75</v>
      </c>
      <c r="G105" s="7" t="s">
        <v>76</v>
      </c>
      <c r="H105" s="4" t="s">
        <v>551</v>
      </c>
      <c r="I105" s="10">
        <v>168</v>
      </c>
      <c r="J105" s="10">
        <v>2017</v>
      </c>
      <c r="K105" s="11">
        <v>43006</v>
      </c>
    </row>
    <row r="106" spans="1:11" s="4" customFormat="1" ht="24.95" customHeight="1" x14ac:dyDescent="0.2">
      <c r="A106" s="8">
        <v>2017</v>
      </c>
      <c r="B106" s="8">
        <v>1135</v>
      </c>
      <c r="C106" s="9">
        <v>42800</v>
      </c>
      <c r="D106" s="4" t="s">
        <v>399</v>
      </c>
      <c r="E106" s="13">
        <v>2899.9</v>
      </c>
      <c r="F106" s="4" t="s">
        <v>188</v>
      </c>
      <c r="G106" s="4" t="s">
        <v>189</v>
      </c>
      <c r="H106" s="4" t="s">
        <v>561</v>
      </c>
      <c r="I106" s="8">
        <v>845</v>
      </c>
      <c r="J106" s="8">
        <v>2016</v>
      </c>
      <c r="K106" s="9">
        <v>42705</v>
      </c>
    </row>
    <row r="107" spans="1:11" s="4" customFormat="1" ht="24.95" customHeight="1" x14ac:dyDescent="0.2">
      <c r="A107" s="8">
        <v>2017</v>
      </c>
      <c r="B107" s="8">
        <v>7300</v>
      </c>
      <c r="C107" s="9">
        <v>43038</v>
      </c>
      <c r="D107" s="4" t="s">
        <v>187</v>
      </c>
      <c r="E107" s="13">
        <v>500</v>
      </c>
      <c r="F107" s="4" t="s">
        <v>170</v>
      </c>
      <c r="G107" s="4" t="s">
        <v>171</v>
      </c>
      <c r="H107" s="4" t="s">
        <v>553</v>
      </c>
      <c r="I107" s="8">
        <v>595</v>
      </c>
      <c r="J107" s="8">
        <v>2017</v>
      </c>
      <c r="K107" s="9">
        <v>42956</v>
      </c>
    </row>
    <row r="108" spans="1:11" s="4" customFormat="1" ht="24.95" customHeight="1" x14ac:dyDescent="0.2">
      <c r="A108" s="8">
        <v>2017</v>
      </c>
      <c r="B108" s="8">
        <v>7303</v>
      </c>
      <c r="C108" s="9">
        <v>43038</v>
      </c>
      <c r="D108" s="4" t="s">
        <v>187</v>
      </c>
      <c r="E108" s="13">
        <v>4500</v>
      </c>
      <c r="F108" s="4" t="s">
        <v>188</v>
      </c>
      <c r="G108" s="4" t="s">
        <v>189</v>
      </c>
      <c r="H108" s="4" t="s">
        <v>553</v>
      </c>
      <c r="I108" s="8">
        <v>595</v>
      </c>
      <c r="J108" s="8">
        <v>2017</v>
      </c>
      <c r="K108" s="9">
        <v>42956</v>
      </c>
    </row>
    <row r="109" spans="1:11" s="4" customFormat="1" ht="24.95" customHeight="1" x14ac:dyDescent="0.2">
      <c r="A109" s="8">
        <v>2017</v>
      </c>
      <c r="B109" s="8">
        <v>7304</v>
      </c>
      <c r="C109" s="9">
        <v>43038</v>
      </c>
      <c r="D109" s="4" t="s">
        <v>187</v>
      </c>
      <c r="E109" s="13">
        <v>500</v>
      </c>
      <c r="F109" s="4" t="s">
        <v>167</v>
      </c>
      <c r="G109" s="4" t="s">
        <v>168</v>
      </c>
      <c r="H109" s="4" t="s">
        <v>553</v>
      </c>
      <c r="I109" s="8">
        <v>595</v>
      </c>
      <c r="J109" s="8">
        <v>2017</v>
      </c>
      <c r="K109" s="9">
        <v>42956</v>
      </c>
    </row>
    <row r="110" spans="1:11" s="4" customFormat="1" ht="24.95" customHeight="1" x14ac:dyDescent="0.2">
      <c r="A110" s="8">
        <v>2017</v>
      </c>
      <c r="B110" s="8">
        <v>6485</v>
      </c>
      <c r="C110" s="9">
        <v>43010</v>
      </c>
      <c r="D110" s="4" t="s">
        <v>248</v>
      </c>
      <c r="E110" s="13">
        <v>2100</v>
      </c>
      <c r="F110" s="4" t="s">
        <v>219</v>
      </c>
      <c r="G110" s="4" t="s">
        <v>220</v>
      </c>
      <c r="H110" s="4" t="s">
        <v>544</v>
      </c>
      <c r="I110" s="8">
        <v>456</v>
      </c>
      <c r="J110" s="8">
        <v>2017</v>
      </c>
      <c r="K110" s="9">
        <v>42898</v>
      </c>
    </row>
    <row r="111" spans="1:11" s="4" customFormat="1" ht="24.95" customHeight="1" x14ac:dyDescent="0.2">
      <c r="A111" s="8">
        <v>2017</v>
      </c>
      <c r="B111" s="8">
        <v>5397</v>
      </c>
      <c r="C111" s="9">
        <v>42971</v>
      </c>
      <c r="D111" s="4" t="s">
        <v>312</v>
      </c>
      <c r="E111" s="13">
        <v>1564</v>
      </c>
      <c r="F111" s="4" t="s">
        <v>232</v>
      </c>
      <c r="G111" s="4" t="s">
        <v>233</v>
      </c>
      <c r="H111" s="4" t="s">
        <v>546</v>
      </c>
      <c r="I111" s="8">
        <v>858</v>
      </c>
      <c r="J111" s="8">
        <v>2016</v>
      </c>
      <c r="K111" s="9">
        <v>42709</v>
      </c>
    </row>
    <row r="112" spans="1:11" s="4" customFormat="1" ht="24.95" customHeight="1" x14ac:dyDescent="0.2">
      <c r="A112" s="8">
        <v>2017</v>
      </c>
      <c r="B112" s="8">
        <v>6413</v>
      </c>
      <c r="C112" s="9">
        <v>43003</v>
      </c>
      <c r="D112" s="4" t="s">
        <v>257</v>
      </c>
      <c r="E112" s="13">
        <v>2150</v>
      </c>
      <c r="F112" s="4" t="s">
        <v>232</v>
      </c>
      <c r="G112" s="4" t="s">
        <v>233</v>
      </c>
      <c r="H112" s="4" t="s">
        <v>546</v>
      </c>
      <c r="I112" s="8">
        <v>62</v>
      </c>
      <c r="J112" s="8">
        <v>2017</v>
      </c>
      <c r="K112" s="9">
        <v>42831</v>
      </c>
    </row>
    <row r="113" spans="1:11" s="4" customFormat="1" ht="24.95" customHeight="1" x14ac:dyDescent="0.2">
      <c r="A113" s="8">
        <v>2017</v>
      </c>
      <c r="B113" s="8">
        <v>6424</v>
      </c>
      <c r="C113" s="9">
        <v>43004</v>
      </c>
      <c r="D113" s="4" t="s">
        <v>255</v>
      </c>
      <c r="E113" s="13">
        <v>107</v>
      </c>
      <c r="F113" s="4" t="s">
        <v>45</v>
      </c>
      <c r="G113" s="4" t="s">
        <v>46</v>
      </c>
      <c r="H113" s="4" t="s">
        <v>562</v>
      </c>
      <c r="I113" s="8">
        <v>761</v>
      </c>
      <c r="J113" s="8">
        <v>2016</v>
      </c>
      <c r="K113" s="9">
        <v>42681</v>
      </c>
    </row>
    <row r="114" spans="1:11" s="4" customFormat="1" ht="24.95" customHeight="1" x14ac:dyDescent="0.2">
      <c r="A114" s="8">
        <v>2017</v>
      </c>
      <c r="B114" s="8">
        <v>6425</v>
      </c>
      <c r="C114" s="9">
        <v>43004</v>
      </c>
      <c r="D114" s="4" t="s">
        <v>255</v>
      </c>
      <c r="E114" s="13">
        <v>107</v>
      </c>
      <c r="F114" s="4" t="s">
        <v>223</v>
      </c>
      <c r="G114" s="4" t="s">
        <v>224</v>
      </c>
      <c r="H114" s="4" t="s">
        <v>562</v>
      </c>
      <c r="I114" s="8">
        <v>761</v>
      </c>
      <c r="J114" s="8">
        <v>2016</v>
      </c>
      <c r="K114" s="9">
        <v>42681</v>
      </c>
    </row>
    <row r="115" spans="1:11" s="4" customFormat="1" ht="24.95" customHeight="1" x14ac:dyDescent="0.2">
      <c r="A115" s="8">
        <v>2017</v>
      </c>
      <c r="B115" s="8">
        <v>1960</v>
      </c>
      <c r="C115" s="9">
        <v>42829</v>
      </c>
      <c r="D115" s="4" t="s">
        <v>524</v>
      </c>
      <c r="E115" s="13">
        <v>550</v>
      </c>
      <c r="F115" s="4" t="s">
        <v>517</v>
      </c>
      <c r="H115" s="4" t="s">
        <v>544</v>
      </c>
      <c r="I115" s="8">
        <v>49</v>
      </c>
      <c r="J115" s="8">
        <v>2017</v>
      </c>
      <c r="K115" s="9">
        <v>42760</v>
      </c>
    </row>
    <row r="116" spans="1:11" s="4" customFormat="1" ht="24.95" customHeight="1" x14ac:dyDescent="0.2">
      <c r="A116" s="8">
        <v>2017</v>
      </c>
      <c r="B116" s="8">
        <v>2792</v>
      </c>
      <c r="C116" s="9">
        <v>42863</v>
      </c>
      <c r="D116" s="4" t="s">
        <v>525</v>
      </c>
      <c r="E116" s="13">
        <v>550</v>
      </c>
      <c r="F116" s="4" t="s">
        <v>517</v>
      </c>
      <c r="H116" s="4" t="s">
        <v>544</v>
      </c>
      <c r="I116" s="8">
        <v>49</v>
      </c>
      <c r="J116" s="8">
        <v>2017</v>
      </c>
      <c r="K116" s="9">
        <v>42760</v>
      </c>
    </row>
    <row r="117" spans="1:11" s="4" customFormat="1" ht="24.95" customHeight="1" x14ac:dyDescent="0.2">
      <c r="A117" s="8">
        <v>2017</v>
      </c>
      <c r="B117" s="8">
        <v>997</v>
      </c>
      <c r="C117" s="9">
        <v>42788</v>
      </c>
      <c r="D117" s="4" t="s">
        <v>526</v>
      </c>
      <c r="E117" s="13">
        <v>1578</v>
      </c>
      <c r="F117" s="4" t="s">
        <v>405</v>
      </c>
      <c r="G117" s="4" t="s">
        <v>406</v>
      </c>
      <c r="H117" s="4" t="s">
        <v>544</v>
      </c>
      <c r="I117" s="8">
        <v>911</v>
      </c>
      <c r="J117" s="8">
        <v>2014</v>
      </c>
      <c r="K117" s="9">
        <v>41984</v>
      </c>
    </row>
    <row r="118" spans="1:11" s="4" customFormat="1" ht="24.95" customHeight="1" x14ac:dyDescent="0.2">
      <c r="A118" s="8">
        <v>2017</v>
      </c>
      <c r="B118" s="8">
        <v>6355</v>
      </c>
      <c r="C118" s="9">
        <v>42999</v>
      </c>
      <c r="D118" s="4" t="s">
        <v>520</v>
      </c>
      <c r="E118" s="13">
        <v>1500</v>
      </c>
      <c r="F118" s="4" t="s">
        <v>517</v>
      </c>
      <c r="H118" s="4" t="s">
        <v>544</v>
      </c>
      <c r="I118" s="8">
        <v>364</v>
      </c>
      <c r="J118" s="8">
        <v>2017</v>
      </c>
      <c r="K118" s="9">
        <v>42865</v>
      </c>
    </row>
    <row r="119" spans="1:11" s="4" customFormat="1" ht="24.95" customHeight="1" x14ac:dyDescent="0.2">
      <c r="A119" s="8">
        <v>2017</v>
      </c>
      <c r="B119" s="8">
        <v>7273</v>
      </c>
      <c r="C119" s="9">
        <v>43033</v>
      </c>
      <c r="D119" s="4" t="s">
        <v>518</v>
      </c>
      <c r="E119" s="13">
        <v>100</v>
      </c>
      <c r="F119" s="4" t="s">
        <v>517</v>
      </c>
      <c r="H119" s="4" t="s">
        <v>544</v>
      </c>
      <c r="I119" s="8">
        <v>364</v>
      </c>
      <c r="J119" s="8">
        <v>2017</v>
      </c>
      <c r="K119" s="9">
        <v>42865</v>
      </c>
    </row>
    <row r="120" spans="1:11" s="4" customFormat="1" ht="24.95" customHeight="1" x14ac:dyDescent="0.2">
      <c r="A120" s="8">
        <v>2017</v>
      </c>
      <c r="B120" s="8">
        <v>6515</v>
      </c>
      <c r="C120" s="9">
        <v>43012</v>
      </c>
      <c r="D120" s="4" t="s">
        <v>519</v>
      </c>
      <c r="E120" s="13">
        <v>100</v>
      </c>
      <c r="F120" s="4" t="s">
        <v>517</v>
      </c>
      <c r="H120" s="4" t="s">
        <v>544</v>
      </c>
      <c r="I120" s="8">
        <v>364</v>
      </c>
      <c r="J120" s="8">
        <v>2017</v>
      </c>
      <c r="K120" s="9">
        <v>42865</v>
      </c>
    </row>
    <row r="121" spans="1:11" s="4" customFormat="1" ht="24.95" customHeight="1" x14ac:dyDescent="0.2">
      <c r="A121" s="8">
        <v>2017</v>
      </c>
      <c r="B121" s="8">
        <v>8187</v>
      </c>
      <c r="C121" s="9">
        <v>43066</v>
      </c>
      <c r="D121" s="4" t="s">
        <v>527</v>
      </c>
      <c r="E121" s="13">
        <v>1750</v>
      </c>
      <c r="F121" s="4" t="s">
        <v>517</v>
      </c>
      <c r="H121" s="4" t="s">
        <v>544</v>
      </c>
      <c r="I121" s="8">
        <v>364</v>
      </c>
      <c r="J121" s="8">
        <v>2017</v>
      </c>
      <c r="K121" s="9">
        <v>42865</v>
      </c>
    </row>
    <row r="122" spans="1:11" s="4" customFormat="1" ht="24.95" customHeight="1" x14ac:dyDescent="0.2">
      <c r="A122" s="8">
        <v>2017</v>
      </c>
      <c r="B122" s="8">
        <v>1195</v>
      </c>
      <c r="C122" s="9">
        <v>42803</v>
      </c>
      <c r="D122" s="4" t="s">
        <v>523</v>
      </c>
      <c r="E122" s="13">
        <v>550</v>
      </c>
      <c r="F122" s="4" t="s">
        <v>517</v>
      </c>
      <c r="H122" s="4" t="s">
        <v>544</v>
      </c>
      <c r="I122" s="8">
        <v>49</v>
      </c>
      <c r="J122" s="8">
        <v>2017</v>
      </c>
      <c r="K122" s="9">
        <v>42760</v>
      </c>
    </row>
    <row r="123" spans="1:11" s="4" customFormat="1" ht="24.95" customHeight="1" x14ac:dyDescent="0.2">
      <c r="A123" s="8">
        <v>2017</v>
      </c>
      <c r="B123" s="8">
        <v>1343</v>
      </c>
      <c r="C123" s="9">
        <v>42808</v>
      </c>
      <c r="D123" s="4" t="s">
        <v>528</v>
      </c>
      <c r="E123" s="13">
        <v>1400</v>
      </c>
      <c r="F123" s="4" t="s">
        <v>517</v>
      </c>
      <c r="H123" s="4" t="s">
        <v>544</v>
      </c>
      <c r="I123" s="8">
        <v>49</v>
      </c>
      <c r="J123" s="8">
        <v>2017</v>
      </c>
      <c r="K123" s="9">
        <v>42760</v>
      </c>
    </row>
    <row r="124" spans="1:11" s="4" customFormat="1" ht="24.95" customHeight="1" x14ac:dyDescent="0.2">
      <c r="A124" s="8">
        <v>2017</v>
      </c>
      <c r="B124" s="8">
        <v>3310</v>
      </c>
      <c r="C124" s="9">
        <v>42885</v>
      </c>
      <c r="D124" s="4" t="s">
        <v>521</v>
      </c>
      <c r="E124" s="13">
        <v>510</v>
      </c>
      <c r="F124" s="4" t="s">
        <v>517</v>
      </c>
      <c r="H124" s="4" t="s">
        <v>544</v>
      </c>
      <c r="I124" s="8">
        <v>364</v>
      </c>
      <c r="J124" s="8">
        <v>2017</v>
      </c>
      <c r="K124" s="9">
        <v>42865</v>
      </c>
    </row>
    <row r="125" spans="1:11" s="4" customFormat="1" ht="24.95" customHeight="1" x14ac:dyDescent="0.2">
      <c r="A125" s="8">
        <v>2017</v>
      </c>
      <c r="B125" s="8">
        <v>3309</v>
      </c>
      <c r="C125" s="9">
        <v>42885</v>
      </c>
      <c r="D125" s="4" t="s">
        <v>521</v>
      </c>
      <c r="E125" s="13">
        <v>850</v>
      </c>
      <c r="F125" s="4" t="s">
        <v>517</v>
      </c>
      <c r="H125" s="4" t="s">
        <v>544</v>
      </c>
      <c r="I125" s="8">
        <v>49</v>
      </c>
      <c r="J125" s="8">
        <v>2017</v>
      </c>
      <c r="K125" s="9">
        <v>42760</v>
      </c>
    </row>
    <row r="126" spans="1:11" s="4" customFormat="1" ht="24.95" customHeight="1" x14ac:dyDescent="0.2">
      <c r="A126" s="8">
        <v>2017</v>
      </c>
      <c r="B126" s="8">
        <v>1194</v>
      </c>
      <c r="C126" s="9">
        <v>42803</v>
      </c>
      <c r="D126" s="4" t="s">
        <v>522</v>
      </c>
      <c r="E126" s="13">
        <v>1100</v>
      </c>
      <c r="F126" s="4" t="s">
        <v>517</v>
      </c>
      <c r="H126" s="4" t="s">
        <v>544</v>
      </c>
      <c r="I126" s="8">
        <v>49</v>
      </c>
      <c r="J126" s="8">
        <v>2017</v>
      </c>
      <c r="K126" s="9">
        <v>42760</v>
      </c>
    </row>
    <row r="127" spans="1:11" s="4" customFormat="1" ht="24.95" customHeight="1" x14ac:dyDescent="0.2">
      <c r="A127" s="8">
        <v>2017</v>
      </c>
      <c r="B127" s="8">
        <v>6936</v>
      </c>
      <c r="C127" s="9">
        <v>43026</v>
      </c>
      <c r="D127" s="4" t="s">
        <v>157</v>
      </c>
      <c r="E127" s="13">
        <v>1730.01</v>
      </c>
      <c r="F127" s="4" t="s">
        <v>208</v>
      </c>
      <c r="G127" s="4" t="s">
        <v>209</v>
      </c>
      <c r="H127" s="4" t="s">
        <v>564</v>
      </c>
      <c r="I127" s="8">
        <v>588</v>
      </c>
      <c r="J127" s="8">
        <v>2017</v>
      </c>
      <c r="K127" s="9">
        <v>42951</v>
      </c>
    </row>
    <row r="128" spans="1:11" s="4" customFormat="1" ht="24.95" customHeight="1" x14ac:dyDescent="0.2">
      <c r="A128" s="8">
        <v>2017</v>
      </c>
      <c r="B128" s="8">
        <v>5663</v>
      </c>
      <c r="C128" s="9">
        <v>42985</v>
      </c>
      <c r="D128" s="4" t="s">
        <v>291</v>
      </c>
      <c r="E128" s="13">
        <v>2565</v>
      </c>
      <c r="F128" s="4" t="s">
        <v>28</v>
      </c>
      <c r="G128" s="4" t="s">
        <v>29</v>
      </c>
      <c r="H128" s="4" t="s">
        <v>564</v>
      </c>
      <c r="I128" s="8">
        <v>465</v>
      </c>
      <c r="J128" s="8">
        <v>2017</v>
      </c>
      <c r="K128" s="9">
        <v>42903</v>
      </c>
    </row>
    <row r="129" spans="1:11" s="4" customFormat="1" ht="24.95" customHeight="1" x14ac:dyDescent="0.2">
      <c r="A129" s="8">
        <v>2017</v>
      </c>
      <c r="B129" s="8">
        <v>5662</v>
      </c>
      <c r="C129" s="9">
        <v>42985</v>
      </c>
      <c r="D129" s="4" t="s">
        <v>291</v>
      </c>
      <c r="E129" s="13">
        <v>1800</v>
      </c>
      <c r="F129" s="4" t="s">
        <v>28</v>
      </c>
      <c r="G129" s="4" t="s">
        <v>29</v>
      </c>
      <c r="H129" s="4" t="s">
        <v>564</v>
      </c>
      <c r="I129" s="8">
        <v>930</v>
      </c>
      <c r="J129" s="8">
        <v>2016</v>
      </c>
      <c r="K129" s="9">
        <v>42731</v>
      </c>
    </row>
    <row r="130" spans="1:11" s="4" customFormat="1" ht="24.95" customHeight="1" x14ac:dyDescent="0.2">
      <c r="A130" s="8">
        <v>2017</v>
      </c>
      <c r="B130" s="8">
        <v>3970</v>
      </c>
      <c r="C130" s="9">
        <v>42909</v>
      </c>
      <c r="D130" s="4" t="s">
        <v>330</v>
      </c>
      <c r="E130" s="13">
        <v>4500</v>
      </c>
      <c r="F130" s="4" t="s">
        <v>28</v>
      </c>
      <c r="G130" s="4" t="s">
        <v>29</v>
      </c>
      <c r="H130" s="4" t="s">
        <v>544</v>
      </c>
      <c r="I130" s="8">
        <v>474</v>
      </c>
      <c r="J130" s="8">
        <v>2016</v>
      </c>
      <c r="K130" s="9">
        <v>42545</v>
      </c>
    </row>
    <row r="131" spans="1:11" s="4" customFormat="1" ht="24.95" customHeight="1" x14ac:dyDescent="0.2">
      <c r="A131" s="8">
        <v>2017</v>
      </c>
      <c r="B131" s="8">
        <v>3973</v>
      </c>
      <c r="C131" s="9">
        <v>42909</v>
      </c>
      <c r="D131" s="4" t="s">
        <v>330</v>
      </c>
      <c r="E131" s="13">
        <v>900</v>
      </c>
      <c r="F131" s="4" t="s">
        <v>28</v>
      </c>
      <c r="G131" s="4" t="s">
        <v>29</v>
      </c>
      <c r="H131" s="4" t="s">
        <v>564</v>
      </c>
      <c r="I131" s="8">
        <v>930</v>
      </c>
      <c r="J131" s="8">
        <v>2016</v>
      </c>
      <c r="K131" s="9">
        <v>42731</v>
      </c>
    </row>
    <row r="132" spans="1:11" s="4" customFormat="1" ht="24.95" customHeight="1" x14ac:dyDescent="0.2">
      <c r="A132" s="8">
        <v>2017</v>
      </c>
      <c r="B132" s="8">
        <v>8304</v>
      </c>
      <c r="C132" s="9">
        <v>43070</v>
      </c>
      <c r="D132" s="4" t="s">
        <v>95</v>
      </c>
      <c r="E132" s="13">
        <v>14000</v>
      </c>
      <c r="F132" s="4" t="s">
        <v>96</v>
      </c>
      <c r="G132" s="4" t="s">
        <v>97</v>
      </c>
      <c r="H132" s="4" t="s">
        <v>564</v>
      </c>
      <c r="I132" s="8">
        <v>591</v>
      </c>
      <c r="J132" s="8">
        <v>2017</v>
      </c>
      <c r="K132" s="9">
        <v>42954</v>
      </c>
    </row>
    <row r="133" spans="1:11" s="4" customFormat="1" ht="24.95" customHeight="1" x14ac:dyDescent="0.2">
      <c r="A133" s="8">
        <v>2017</v>
      </c>
      <c r="B133" s="8">
        <v>8302</v>
      </c>
      <c r="C133" s="9">
        <v>43070</v>
      </c>
      <c r="D133" s="4" t="s">
        <v>95</v>
      </c>
      <c r="E133" s="13">
        <v>1350</v>
      </c>
      <c r="F133" s="4" t="s">
        <v>28</v>
      </c>
      <c r="G133" s="4" t="s">
        <v>29</v>
      </c>
      <c r="H133" s="4" t="s">
        <v>564</v>
      </c>
      <c r="I133" s="8">
        <v>464</v>
      </c>
      <c r="J133" s="8">
        <v>2017</v>
      </c>
      <c r="K133" s="9">
        <v>42903</v>
      </c>
    </row>
    <row r="134" spans="1:11" s="4" customFormat="1" ht="24.95" customHeight="1" x14ac:dyDescent="0.2">
      <c r="A134" s="8">
        <v>2017</v>
      </c>
      <c r="B134" s="8">
        <v>9050</v>
      </c>
      <c r="C134" s="9">
        <v>43090</v>
      </c>
      <c r="D134" s="4" t="s">
        <v>26</v>
      </c>
      <c r="E134" s="13">
        <v>1350</v>
      </c>
      <c r="F134" s="4" t="s">
        <v>28</v>
      </c>
      <c r="G134" s="4" t="s">
        <v>29</v>
      </c>
      <c r="H134" s="4" t="s">
        <v>564</v>
      </c>
      <c r="I134" s="8">
        <v>464</v>
      </c>
      <c r="J134" s="8">
        <v>2017</v>
      </c>
      <c r="K134" s="9">
        <v>42903</v>
      </c>
    </row>
    <row r="135" spans="1:11" s="4" customFormat="1" ht="24.95" customHeight="1" x14ac:dyDescent="0.2">
      <c r="A135" s="8">
        <v>2017</v>
      </c>
      <c r="B135" s="8">
        <v>7379</v>
      </c>
      <c r="C135" s="9">
        <v>43041</v>
      </c>
      <c r="D135" s="4" t="s">
        <v>182</v>
      </c>
      <c r="E135" s="13">
        <v>713</v>
      </c>
      <c r="F135" s="4" t="s">
        <v>141</v>
      </c>
      <c r="G135" s="4" t="s">
        <v>142</v>
      </c>
      <c r="H135" s="4" t="s">
        <v>544</v>
      </c>
      <c r="I135" s="8">
        <v>364</v>
      </c>
      <c r="J135" s="8">
        <v>2017</v>
      </c>
      <c r="K135" s="9">
        <v>42865</v>
      </c>
    </row>
    <row r="136" spans="1:11" s="4" customFormat="1" ht="24.95" customHeight="1" x14ac:dyDescent="0.2">
      <c r="A136" s="8">
        <v>2017</v>
      </c>
      <c r="B136" s="8">
        <v>8058</v>
      </c>
      <c r="C136" s="9">
        <v>43060</v>
      </c>
      <c r="D136" s="4" t="s">
        <v>140</v>
      </c>
      <c r="E136" s="13">
        <v>690</v>
      </c>
      <c r="F136" s="4" t="s">
        <v>141</v>
      </c>
      <c r="G136" s="4" t="s">
        <v>142</v>
      </c>
      <c r="H136" s="4" t="s">
        <v>544</v>
      </c>
      <c r="I136" s="8">
        <v>364</v>
      </c>
      <c r="J136" s="8">
        <v>2017</v>
      </c>
      <c r="K136" s="9">
        <v>42865</v>
      </c>
    </row>
    <row r="137" spans="1:11" s="4" customFormat="1" ht="24.95" customHeight="1" x14ac:dyDescent="0.2">
      <c r="A137" s="8">
        <v>2017</v>
      </c>
      <c r="B137" s="8">
        <v>1870</v>
      </c>
      <c r="C137" s="9">
        <v>42821</v>
      </c>
      <c r="D137" s="4" t="s">
        <v>388</v>
      </c>
      <c r="E137" s="13">
        <v>1041.1400000000001</v>
      </c>
      <c r="F137" s="4" t="s">
        <v>517</v>
      </c>
      <c r="H137" s="4" t="s">
        <v>544</v>
      </c>
      <c r="I137" s="8">
        <v>49</v>
      </c>
      <c r="J137" s="8">
        <v>2017</v>
      </c>
      <c r="K137" s="9">
        <v>42760</v>
      </c>
    </row>
    <row r="138" spans="1:11" s="4" customFormat="1" ht="24.95" customHeight="1" x14ac:dyDescent="0.2">
      <c r="A138" s="8">
        <v>2017</v>
      </c>
      <c r="B138" s="8">
        <v>1871</v>
      </c>
      <c r="C138" s="9">
        <v>42821</v>
      </c>
      <c r="D138" s="4" t="s">
        <v>388</v>
      </c>
      <c r="E138" s="13">
        <v>1041.1400000000001</v>
      </c>
      <c r="F138" s="4" t="s">
        <v>517</v>
      </c>
      <c r="H138" s="4" t="s">
        <v>544</v>
      </c>
      <c r="I138" s="8">
        <v>49</v>
      </c>
      <c r="J138" s="8">
        <v>2017</v>
      </c>
      <c r="K138" s="9">
        <v>42760</v>
      </c>
    </row>
    <row r="139" spans="1:11" s="4" customFormat="1" ht="24.95" customHeight="1" x14ac:dyDescent="0.2">
      <c r="A139" s="8">
        <v>2017</v>
      </c>
      <c r="B139" s="8">
        <v>1872</v>
      </c>
      <c r="C139" s="9">
        <v>42821</v>
      </c>
      <c r="D139" s="4" t="s">
        <v>388</v>
      </c>
      <c r="E139" s="13">
        <v>378</v>
      </c>
      <c r="F139" s="4" t="s">
        <v>517</v>
      </c>
      <c r="H139" s="4" t="s">
        <v>544</v>
      </c>
      <c r="I139" s="8">
        <v>49</v>
      </c>
      <c r="J139" s="8">
        <v>2017</v>
      </c>
      <c r="K139" s="9">
        <v>42760</v>
      </c>
    </row>
    <row r="140" spans="1:11" s="4" customFormat="1" ht="24.95" customHeight="1" x14ac:dyDescent="0.2">
      <c r="A140" s="8">
        <v>2017</v>
      </c>
      <c r="B140" s="8">
        <v>1869</v>
      </c>
      <c r="C140" s="9">
        <v>42821</v>
      </c>
      <c r="D140" s="4" t="s">
        <v>388</v>
      </c>
      <c r="E140" s="13">
        <v>440</v>
      </c>
      <c r="F140" s="4" t="s">
        <v>517</v>
      </c>
      <c r="H140" s="4" t="s">
        <v>544</v>
      </c>
      <c r="I140" s="8">
        <v>49</v>
      </c>
      <c r="J140" s="8">
        <v>2017</v>
      </c>
      <c r="K140" s="9">
        <v>42760</v>
      </c>
    </row>
    <row r="141" spans="1:11" s="4" customFormat="1" ht="24.95" customHeight="1" x14ac:dyDescent="0.2">
      <c r="A141" s="8">
        <v>2017</v>
      </c>
      <c r="B141" s="8">
        <v>411</v>
      </c>
      <c r="C141" s="9">
        <v>42761</v>
      </c>
      <c r="D141" s="4" t="s">
        <v>413</v>
      </c>
      <c r="E141" s="13">
        <v>1041.1400000000001</v>
      </c>
      <c r="F141" s="4" t="s">
        <v>517</v>
      </c>
      <c r="H141" s="4" t="s">
        <v>544</v>
      </c>
      <c r="I141" s="8">
        <v>95</v>
      </c>
      <c r="J141" s="8">
        <v>2016</v>
      </c>
      <c r="K141" s="9">
        <v>42398</v>
      </c>
    </row>
    <row r="142" spans="1:11" s="4" customFormat="1" ht="24.95" customHeight="1" x14ac:dyDescent="0.2">
      <c r="A142" s="8">
        <v>2017</v>
      </c>
      <c r="B142" s="8">
        <v>412</v>
      </c>
      <c r="C142" s="9">
        <v>42761</v>
      </c>
      <c r="D142" s="4" t="s">
        <v>413</v>
      </c>
      <c r="E142" s="13">
        <v>1041.1400000000001</v>
      </c>
      <c r="F142" s="4" t="s">
        <v>517</v>
      </c>
      <c r="H142" s="4" t="s">
        <v>544</v>
      </c>
      <c r="I142" s="8">
        <v>95</v>
      </c>
      <c r="J142" s="8">
        <v>2016</v>
      </c>
      <c r="K142" s="9">
        <v>42398</v>
      </c>
    </row>
    <row r="143" spans="1:11" s="4" customFormat="1" ht="24.95" customHeight="1" x14ac:dyDescent="0.2">
      <c r="A143" s="8">
        <v>2017</v>
      </c>
      <c r="B143" s="8">
        <v>414</v>
      </c>
      <c r="C143" s="9">
        <v>42761</v>
      </c>
      <c r="D143" s="4" t="s">
        <v>413</v>
      </c>
      <c r="E143" s="13">
        <v>378</v>
      </c>
      <c r="F143" s="4" t="s">
        <v>517</v>
      </c>
      <c r="H143" s="4" t="s">
        <v>544</v>
      </c>
      <c r="I143" s="8">
        <v>95</v>
      </c>
      <c r="J143" s="8">
        <v>2016</v>
      </c>
      <c r="K143" s="9">
        <v>42398</v>
      </c>
    </row>
    <row r="144" spans="1:11" s="4" customFormat="1" ht="24.95" customHeight="1" x14ac:dyDescent="0.2">
      <c r="A144" s="8">
        <v>2017</v>
      </c>
      <c r="B144" s="8">
        <v>413</v>
      </c>
      <c r="C144" s="9">
        <v>42761</v>
      </c>
      <c r="D144" s="4" t="s">
        <v>413</v>
      </c>
      <c r="E144" s="13">
        <v>440</v>
      </c>
      <c r="F144" s="4" t="s">
        <v>517</v>
      </c>
      <c r="H144" s="4" t="s">
        <v>544</v>
      </c>
      <c r="I144" s="8">
        <v>95</v>
      </c>
      <c r="J144" s="8">
        <v>2016</v>
      </c>
      <c r="K144" s="9">
        <v>42398</v>
      </c>
    </row>
    <row r="145" spans="1:11" s="4" customFormat="1" ht="24.95" customHeight="1" x14ac:dyDescent="0.2">
      <c r="A145" s="8">
        <v>2017</v>
      </c>
      <c r="B145" s="8">
        <v>3390</v>
      </c>
      <c r="C145" s="9">
        <v>42892</v>
      </c>
      <c r="D145" s="4" t="s">
        <v>346</v>
      </c>
      <c r="E145" s="13">
        <v>520.57000000000005</v>
      </c>
      <c r="F145" s="4" t="s">
        <v>517</v>
      </c>
      <c r="H145" s="4" t="s">
        <v>544</v>
      </c>
      <c r="I145" s="8">
        <v>49</v>
      </c>
      <c r="J145" s="8">
        <v>2017</v>
      </c>
      <c r="K145" s="9">
        <v>42760</v>
      </c>
    </row>
    <row r="146" spans="1:11" s="4" customFormat="1" ht="24.95" customHeight="1" x14ac:dyDescent="0.2">
      <c r="A146" s="8">
        <v>2017</v>
      </c>
      <c r="B146" s="8">
        <v>3388</v>
      </c>
      <c r="C146" s="9">
        <v>42892</v>
      </c>
      <c r="D146" s="4" t="s">
        <v>346</v>
      </c>
      <c r="E146" s="13">
        <v>520.57000000000005</v>
      </c>
      <c r="F146" s="4" t="s">
        <v>517</v>
      </c>
      <c r="H146" s="4" t="s">
        <v>544</v>
      </c>
      <c r="I146" s="8">
        <v>49</v>
      </c>
      <c r="J146" s="8">
        <v>2017</v>
      </c>
      <c r="K146" s="9">
        <v>42760</v>
      </c>
    </row>
    <row r="147" spans="1:11" s="4" customFormat="1" ht="24.95" customHeight="1" x14ac:dyDescent="0.2">
      <c r="A147" s="10">
        <v>2017</v>
      </c>
      <c r="B147" s="10">
        <v>3391</v>
      </c>
      <c r="C147" s="11">
        <v>42892</v>
      </c>
      <c r="D147" s="7" t="s">
        <v>346</v>
      </c>
      <c r="E147" s="14">
        <v>189</v>
      </c>
      <c r="F147" s="7" t="s">
        <v>517</v>
      </c>
      <c r="G147" s="7"/>
      <c r="H147" s="7" t="s">
        <v>544</v>
      </c>
      <c r="I147" s="10">
        <v>49</v>
      </c>
      <c r="J147" s="10">
        <v>2017</v>
      </c>
      <c r="K147" s="11">
        <v>42760</v>
      </c>
    </row>
    <row r="148" spans="1:11" s="4" customFormat="1" ht="24.95" customHeight="1" x14ac:dyDescent="0.2">
      <c r="A148" s="8">
        <v>2017</v>
      </c>
      <c r="B148" s="8">
        <v>3389</v>
      </c>
      <c r="C148" s="9">
        <v>42892</v>
      </c>
      <c r="D148" s="4" t="s">
        <v>346</v>
      </c>
      <c r="E148" s="13">
        <v>220</v>
      </c>
      <c r="F148" s="4" t="s">
        <v>517</v>
      </c>
      <c r="H148" s="4" t="s">
        <v>544</v>
      </c>
      <c r="I148" s="8">
        <v>49</v>
      </c>
      <c r="J148" s="8">
        <v>2017</v>
      </c>
      <c r="K148" s="9">
        <v>42760</v>
      </c>
    </row>
    <row r="149" spans="1:11" s="4" customFormat="1" ht="24.95" customHeight="1" x14ac:dyDescent="0.2">
      <c r="A149" s="8">
        <v>2017</v>
      </c>
      <c r="B149" s="8">
        <v>6963</v>
      </c>
      <c r="C149" s="9">
        <v>43028</v>
      </c>
      <c r="D149" s="4" t="s">
        <v>202</v>
      </c>
      <c r="E149" s="13">
        <v>520.57000000000005</v>
      </c>
      <c r="F149" s="4" t="s">
        <v>517</v>
      </c>
      <c r="H149" s="4" t="s">
        <v>544</v>
      </c>
      <c r="I149" s="8">
        <v>49</v>
      </c>
      <c r="J149" s="8">
        <v>2017</v>
      </c>
      <c r="K149" s="9">
        <v>42760</v>
      </c>
    </row>
    <row r="150" spans="1:11" s="4" customFormat="1" ht="24.95" customHeight="1" x14ac:dyDescent="0.2">
      <c r="A150" s="8">
        <v>2017</v>
      </c>
      <c r="B150" s="8">
        <v>6962</v>
      </c>
      <c r="C150" s="9">
        <v>43028</v>
      </c>
      <c r="D150" s="4" t="s">
        <v>202</v>
      </c>
      <c r="E150" s="13">
        <v>520.57000000000005</v>
      </c>
      <c r="F150" s="4" t="s">
        <v>517</v>
      </c>
      <c r="H150" s="4" t="s">
        <v>544</v>
      </c>
      <c r="I150" s="8">
        <v>49</v>
      </c>
      <c r="J150" s="8">
        <v>2017</v>
      </c>
      <c r="K150" s="9">
        <v>42760</v>
      </c>
    </row>
    <row r="151" spans="1:11" s="4" customFormat="1" ht="24.95" customHeight="1" x14ac:dyDescent="0.2">
      <c r="A151" s="8">
        <v>2017</v>
      </c>
      <c r="B151" s="8">
        <v>6965</v>
      </c>
      <c r="C151" s="9">
        <v>43028</v>
      </c>
      <c r="D151" s="4" t="s">
        <v>202</v>
      </c>
      <c r="E151" s="13">
        <v>189</v>
      </c>
      <c r="F151" s="4" t="s">
        <v>517</v>
      </c>
      <c r="H151" s="4" t="s">
        <v>544</v>
      </c>
      <c r="I151" s="8">
        <v>49</v>
      </c>
      <c r="J151" s="8">
        <v>2017</v>
      </c>
      <c r="K151" s="9">
        <v>42760</v>
      </c>
    </row>
    <row r="152" spans="1:11" s="4" customFormat="1" ht="24.95" customHeight="1" x14ac:dyDescent="0.2">
      <c r="A152" s="8">
        <v>2017</v>
      </c>
      <c r="B152" s="8">
        <v>6964</v>
      </c>
      <c r="C152" s="9">
        <v>43028</v>
      </c>
      <c r="D152" s="4" t="s">
        <v>202</v>
      </c>
      <c r="E152" s="13">
        <v>220</v>
      </c>
      <c r="F152" s="4" t="s">
        <v>517</v>
      </c>
      <c r="H152" s="4" t="s">
        <v>544</v>
      </c>
      <c r="I152" s="8">
        <v>49</v>
      </c>
      <c r="J152" s="8">
        <v>2017</v>
      </c>
      <c r="K152" s="9">
        <v>42760</v>
      </c>
    </row>
    <row r="153" spans="1:11" s="4" customFormat="1" ht="24.95" customHeight="1" x14ac:dyDescent="0.2">
      <c r="A153" s="8">
        <v>2017</v>
      </c>
      <c r="B153" s="8">
        <v>3686</v>
      </c>
      <c r="C153" s="9">
        <v>42901</v>
      </c>
      <c r="D153" s="4" t="s">
        <v>343</v>
      </c>
      <c r="E153" s="13">
        <v>520.57000000000005</v>
      </c>
      <c r="F153" s="4" t="s">
        <v>517</v>
      </c>
      <c r="H153" s="4" t="s">
        <v>544</v>
      </c>
      <c r="I153" s="8">
        <v>49</v>
      </c>
      <c r="J153" s="8">
        <v>2017</v>
      </c>
      <c r="K153" s="9">
        <v>42760</v>
      </c>
    </row>
    <row r="154" spans="1:11" s="4" customFormat="1" ht="24.95" customHeight="1" x14ac:dyDescent="0.2">
      <c r="A154" s="8">
        <v>2017</v>
      </c>
      <c r="B154" s="8">
        <v>3688</v>
      </c>
      <c r="C154" s="9">
        <v>42901</v>
      </c>
      <c r="D154" s="4" t="s">
        <v>343</v>
      </c>
      <c r="E154" s="13">
        <v>520.57000000000005</v>
      </c>
      <c r="F154" s="4" t="s">
        <v>517</v>
      </c>
      <c r="H154" s="4" t="s">
        <v>544</v>
      </c>
      <c r="I154" s="8">
        <v>49</v>
      </c>
      <c r="J154" s="8">
        <v>2017</v>
      </c>
      <c r="K154" s="9">
        <v>42760</v>
      </c>
    </row>
    <row r="155" spans="1:11" s="4" customFormat="1" ht="24.95" customHeight="1" x14ac:dyDescent="0.2">
      <c r="A155" s="8">
        <v>2017</v>
      </c>
      <c r="B155" s="8">
        <v>3687</v>
      </c>
      <c r="C155" s="9">
        <v>42901</v>
      </c>
      <c r="D155" s="4" t="s">
        <v>343</v>
      </c>
      <c r="E155" s="13">
        <v>189</v>
      </c>
      <c r="F155" s="4" t="s">
        <v>517</v>
      </c>
      <c r="H155" s="4" t="s">
        <v>544</v>
      </c>
      <c r="I155" s="8">
        <v>49</v>
      </c>
      <c r="J155" s="8">
        <v>2017</v>
      </c>
      <c r="K155" s="9">
        <v>42760</v>
      </c>
    </row>
    <row r="156" spans="1:11" s="4" customFormat="1" ht="24.95" customHeight="1" x14ac:dyDescent="0.2">
      <c r="A156" s="8">
        <v>2017</v>
      </c>
      <c r="B156" s="8">
        <v>3689</v>
      </c>
      <c r="C156" s="9">
        <v>42901</v>
      </c>
      <c r="D156" s="4" t="s">
        <v>343</v>
      </c>
      <c r="E156" s="13">
        <v>220</v>
      </c>
      <c r="F156" s="4" t="s">
        <v>517</v>
      </c>
      <c r="H156" s="4" t="s">
        <v>544</v>
      </c>
      <c r="I156" s="8">
        <v>49</v>
      </c>
      <c r="J156" s="8">
        <v>2017</v>
      </c>
      <c r="K156" s="9">
        <v>42760</v>
      </c>
    </row>
    <row r="157" spans="1:11" s="4" customFormat="1" ht="24.95" customHeight="1" x14ac:dyDescent="0.2">
      <c r="A157" s="8">
        <v>2017</v>
      </c>
      <c r="B157" s="8">
        <v>5083</v>
      </c>
      <c r="C157" s="9">
        <v>42964</v>
      </c>
      <c r="D157" s="4" t="s">
        <v>318</v>
      </c>
      <c r="E157" s="13">
        <v>520.57000000000005</v>
      </c>
      <c r="F157" s="4" t="s">
        <v>517</v>
      </c>
      <c r="H157" s="4" t="s">
        <v>544</v>
      </c>
      <c r="I157" s="8">
        <v>49</v>
      </c>
      <c r="J157" s="8">
        <v>2017</v>
      </c>
      <c r="K157" s="9">
        <v>42760</v>
      </c>
    </row>
    <row r="158" spans="1:11" s="4" customFormat="1" ht="24.95" customHeight="1" x14ac:dyDescent="0.2">
      <c r="A158" s="8">
        <v>2017</v>
      </c>
      <c r="B158" s="8">
        <v>5081</v>
      </c>
      <c r="C158" s="9">
        <v>42964</v>
      </c>
      <c r="D158" s="4" t="s">
        <v>318</v>
      </c>
      <c r="E158" s="13">
        <v>520.57000000000005</v>
      </c>
      <c r="F158" s="4" t="s">
        <v>517</v>
      </c>
      <c r="H158" s="4" t="s">
        <v>544</v>
      </c>
      <c r="I158" s="8">
        <v>49</v>
      </c>
      <c r="J158" s="8">
        <v>2017</v>
      </c>
      <c r="K158" s="9">
        <v>42760</v>
      </c>
    </row>
    <row r="159" spans="1:11" s="4" customFormat="1" ht="24.95" customHeight="1" x14ac:dyDescent="0.2">
      <c r="A159" s="8">
        <v>2017</v>
      </c>
      <c r="B159" s="8">
        <v>5082</v>
      </c>
      <c r="C159" s="9">
        <v>42964</v>
      </c>
      <c r="D159" s="4" t="s">
        <v>318</v>
      </c>
      <c r="E159" s="13">
        <v>189</v>
      </c>
      <c r="F159" s="4" t="s">
        <v>517</v>
      </c>
      <c r="H159" s="4" t="s">
        <v>544</v>
      </c>
      <c r="I159" s="8">
        <v>49</v>
      </c>
      <c r="J159" s="8">
        <v>2017</v>
      </c>
      <c r="K159" s="9">
        <v>42760</v>
      </c>
    </row>
    <row r="160" spans="1:11" s="4" customFormat="1" ht="24.95" customHeight="1" x14ac:dyDescent="0.2">
      <c r="A160" s="8">
        <v>2017</v>
      </c>
      <c r="B160" s="8">
        <v>5084</v>
      </c>
      <c r="C160" s="9">
        <v>42964</v>
      </c>
      <c r="D160" s="4" t="s">
        <v>318</v>
      </c>
      <c r="E160" s="13">
        <v>220</v>
      </c>
      <c r="F160" s="4" t="s">
        <v>517</v>
      </c>
      <c r="H160" s="4" t="s">
        <v>544</v>
      </c>
      <c r="I160" s="8">
        <v>49</v>
      </c>
      <c r="J160" s="8">
        <v>2017</v>
      </c>
      <c r="K160" s="9">
        <v>42760</v>
      </c>
    </row>
    <row r="161" spans="1:11" s="4" customFormat="1" ht="24.95" customHeight="1" x14ac:dyDescent="0.2">
      <c r="A161" s="8">
        <v>2017</v>
      </c>
      <c r="B161" s="8">
        <v>5393</v>
      </c>
      <c r="C161" s="9">
        <v>42971</v>
      </c>
      <c r="D161" s="4" t="s">
        <v>313</v>
      </c>
      <c r="E161" s="13">
        <v>1165.57</v>
      </c>
      <c r="F161" s="4" t="s">
        <v>517</v>
      </c>
      <c r="H161" s="4" t="s">
        <v>544</v>
      </c>
      <c r="I161" s="8">
        <v>49</v>
      </c>
      <c r="J161" s="8">
        <v>2017</v>
      </c>
      <c r="K161" s="9">
        <v>42760</v>
      </c>
    </row>
    <row r="162" spans="1:11" s="4" customFormat="1" ht="24.95" customHeight="1" x14ac:dyDescent="0.2">
      <c r="A162" s="8">
        <v>2017</v>
      </c>
      <c r="B162" s="8">
        <v>5391</v>
      </c>
      <c r="C162" s="9">
        <v>42971</v>
      </c>
      <c r="D162" s="4" t="s">
        <v>313</v>
      </c>
      <c r="E162" s="13">
        <v>520.57000000000005</v>
      </c>
      <c r="F162" s="4" t="s">
        <v>517</v>
      </c>
      <c r="H162" s="4" t="s">
        <v>544</v>
      </c>
      <c r="I162" s="8">
        <v>49</v>
      </c>
      <c r="J162" s="8">
        <v>2017</v>
      </c>
      <c r="K162" s="9">
        <v>42760</v>
      </c>
    </row>
    <row r="163" spans="1:11" s="4" customFormat="1" ht="24.95" customHeight="1" x14ac:dyDescent="0.2">
      <c r="A163" s="8">
        <v>2017</v>
      </c>
      <c r="B163" s="8">
        <v>5392</v>
      </c>
      <c r="C163" s="9">
        <v>42971</v>
      </c>
      <c r="D163" s="4" t="s">
        <v>313</v>
      </c>
      <c r="E163" s="13">
        <v>189</v>
      </c>
      <c r="F163" s="4" t="s">
        <v>517</v>
      </c>
      <c r="H163" s="4" t="s">
        <v>544</v>
      </c>
      <c r="I163" s="8">
        <v>49</v>
      </c>
      <c r="J163" s="8">
        <v>2017</v>
      </c>
      <c r="K163" s="9">
        <v>42760</v>
      </c>
    </row>
    <row r="164" spans="1:11" s="4" customFormat="1" ht="24.95" customHeight="1" x14ac:dyDescent="0.2">
      <c r="A164" s="8">
        <v>2017</v>
      </c>
      <c r="B164" s="8">
        <v>5394</v>
      </c>
      <c r="C164" s="9">
        <v>42971</v>
      </c>
      <c r="D164" s="4" t="s">
        <v>313</v>
      </c>
      <c r="E164" s="13">
        <v>220</v>
      </c>
      <c r="F164" s="4" t="s">
        <v>517</v>
      </c>
      <c r="H164" s="4" t="s">
        <v>544</v>
      </c>
      <c r="I164" s="8">
        <v>49</v>
      </c>
      <c r="J164" s="8">
        <v>2017</v>
      </c>
      <c r="K164" s="9">
        <v>42760</v>
      </c>
    </row>
    <row r="165" spans="1:11" s="4" customFormat="1" ht="24.95" customHeight="1" x14ac:dyDescent="0.2">
      <c r="A165" s="8">
        <v>2017</v>
      </c>
      <c r="B165" s="8">
        <v>5077</v>
      </c>
      <c r="C165" s="9">
        <v>42964</v>
      </c>
      <c r="D165" s="4" t="s">
        <v>319</v>
      </c>
      <c r="E165" s="13">
        <v>520.57000000000005</v>
      </c>
      <c r="F165" s="4" t="s">
        <v>517</v>
      </c>
      <c r="H165" s="4" t="s">
        <v>544</v>
      </c>
      <c r="I165" s="8">
        <v>49</v>
      </c>
      <c r="J165" s="8">
        <v>2017</v>
      </c>
      <c r="K165" s="9">
        <v>42760</v>
      </c>
    </row>
    <row r="166" spans="1:11" s="4" customFormat="1" ht="24.95" customHeight="1" x14ac:dyDescent="0.2">
      <c r="A166" s="8">
        <v>2017</v>
      </c>
      <c r="B166" s="8">
        <v>5078</v>
      </c>
      <c r="C166" s="9">
        <v>42964</v>
      </c>
      <c r="D166" s="4" t="s">
        <v>319</v>
      </c>
      <c r="E166" s="13">
        <v>520.57000000000005</v>
      </c>
      <c r="F166" s="4" t="s">
        <v>517</v>
      </c>
      <c r="H166" s="4" t="s">
        <v>544</v>
      </c>
      <c r="I166" s="8">
        <v>49</v>
      </c>
      <c r="J166" s="8">
        <v>2017</v>
      </c>
      <c r="K166" s="9">
        <v>42760</v>
      </c>
    </row>
    <row r="167" spans="1:11" s="4" customFormat="1" ht="24.95" customHeight="1" x14ac:dyDescent="0.2">
      <c r="A167" s="8">
        <v>2017</v>
      </c>
      <c r="B167" s="8">
        <v>5080</v>
      </c>
      <c r="C167" s="9">
        <v>42964</v>
      </c>
      <c r="D167" s="4" t="s">
        <v>319</v>
      </c>
      <c r="E167" s="13">
        <v>189</v>
      </c>
      <c r="F167" s="4" t="s">
        <v>517</v>
      </c>
      <c r="H167" s="4" t="s">
        <v>544</v>
      </c>
      <c r="I167" s="8">
        <v>49</v>
      </c>
      <c r="J167" s="8">
        <v>2017</v>
      </c>
      <c r="K167" s="9">
        <v>42760</v>
      </c>
    </row>
    <row r="168" spans="1:11" s="4" customFormat="1" ht="24.95" customHeight="1" x14ac:dyDescent="0.2">
      <c r="A168" s="8">
        <v>2017</v>
      </c>
      <c r="B168" s="8">
        <v>5079</v>
      </c>
      <c r="C168" s="9">
        <v>42964</v>
      </c>
      <c r="D168" s="4" t="s">
        <v>319</v>
      </c>
      <c r="E168" s="13">
        <v>220</v>
      </c>
      <c r="F168" s="4" t="s">
        <v>517</v>
      </c>
      <c r="H168" s="4" t="s">
        <v>544</v>
      </c>
      <c r="I168" s="8">
        <v>49</v>
      </c>
      <c r="J168" s="8">
        <v>2017</v>
      </c>
      <c r="K168" s="9">
        <v>42760</v>
      </c>
    </row>
    <row r="169" spans="1:11" s="4" customFormat="1" ht="24.95" customHeight="1" x14ac:dyDescent="0.2">
      <c r="A169" s="8">
        <v>2017</v>
      </c>
      <c r="B169" s="8">
        <v>8290</v>
      </c>
      <c r="C169" s="9">
        <v>43070</v>
      </c>
      <c r="D169" s="4" t="s">
        <v>98</v>
      </c>
      <c r="E169" s="13">
        <v>1821.99</v>
      </c>
      <c r="F169" s="4" t="s">
        <v>517</v>
      </c>
      <c r="H169" s="4" t="s">
        <v>544</v>
      </c>
      <c r="I169" s="8">
        <v>49</v>
      </c>
      <c r="J169" s="8">
        <v>2017</v>
      </c>
      <c r="K169" s="9">
        <v>42760</v>
      </c>
    </row>
    <row r="170" spans="1:11" s="4" customFormat="1" ht="24.95" customHeight="1" x14ac:dyDescent="0.2">
      <c r="A170" s="8">
        <v>2017</v>
      </c>
      <c r="B170" s="8">
        <v>8291</v>
      </c>
      <c r="C170" s="9">
        <v>43070</v>
      </c>
      <c r="D170" s="4" t="s">
        <v>98</v>
      </c>
      <c r="E170" s="13">
        <v>1145.04</v>
      </c>
      <c r="F170" s="4" t="s">
        <v>517</v>
      </c>
      <c r="H170" s="4" t="s">
        <v>544</v>
      </c>
      <c r="I170" s="8">
        <v>49</v>
      </c>
      <c r="J170" s="8">
        <v>2017</v>
      </c>
      <c r="K170" s="9">
        <v>42760</v>
      </c>
    </row>
    <row r="171" spans="1:11" s="4" customFormat="1" ht="24.95" customHeight="1" x14ac:dyDescent="0.2">
      <c r="A171" s="8">
        <v>2017</v>
      </c>
      <c r="B171" s="8">
        <v>8292</v>
      </c>
      <c r="C171" s="9">
        <v>43070</v>
      </c>
      <c r="D171" s="4" t="s">
        <v>98</v>
      </c>
      <c r="E171" s="13">
        <v>1041.1400000000001</v>
      </c>
      <c r="F171" s="4" t="s">
        <v>517</v>
      </c>
      <c r="H171" s="4" t="s">
        <v>544</v>
      </c>
      <c r="I171" s="8">
        <v>49</v>
      </c>
      <c r="J171" s="8">
        <v>2017</v>
      </c>
      <c r="K171" s="9">
        <v>42760</v>
      </c>
    </row>
    <row r="172" spans="1:11" s="4" customFormat="1" ht="24.95" customHeight="1" x14ac:dyDescent="0.2">
      <c r="A172" s="8">
        <v>2017</v>
      </c>
      <c r="B172" s="8">
        <v>8288</v>
      </c>
      <c r="C172" s="9">
        <v>43070</v>
      </c>
      <c r="D172" s="4" t="s">
        <v>98</v>
      </c>
      <c r="E172" s="13">
        <v>378</v>
      </c>
      <c r="F172" s="4" t="s">
        <v>517</v>
      </c>
      <c r="H172" s="4" t="s">
        <v>544</v>
      </c>
      <c r="I172" s="8">
        <v>49</v>
      </c>
      <c r="J172" s="8">
        <v>2017</v>
      </c>
      <c r="K172" s="9">
        <v>42760</v>
      </c>
    </row>
    <row r="173" spans="1:11" s="4" customFormat="1" ht="24.95" customHeight="1" x14ac:dyDescent="0.2">
      <c r="A173" s="8">
        <v>2017</v>
      </c>
      <c r="B173" s="8">
        <v>8289</v>
      </c>
      <c r="C173" s="9">
        <v>43070</v>
      </c>
      <c r="D173" s="4" t="s">
        <v>98</v>
      </c>
      <c r="E173" s="13">
        <v>440</v>
      </c>
      <c r="F173" s="4" t="s">
        <v>517</v>
      </c>
      <c r="H173" s="4" t="s">
        <v>544</v>
      </c>
      <c r="I173" s="8">
        <v>49</v>
      </c>
      <c r="J173" s="8">
        <v>2017</v>
      </c>
      <c r="K173" s="9">
        <v>42760</v>
      </c>
    </row>
    <row r="174" spans="1:11" s="4" customFormat="1" ht="24.95" customHeight="1" x14ac:dyDescent="0.2">
      <c r="A174" s="8">
        <v>2017</v>
      </c>
      <c r="B174" s="8">
        <v>8173</v>
      </c>
      <c r="C174" s="9">
        <v>43066</v>
      </c>
      <c r="D174" s="4" t="s">
        <v>136</v>
      </c>
      <c r="E174" s="13">
        <v>520.57000000000005</v>
      </c>
      <c r="F174" s="4" t="s">
        <v>517</v>
      </c>
      <c r="H174" s="4" t="s">
        <v>544</v>
      </c>
      <c r="I174" s="8">
        <v>49</v>
      </c>
      <c r="J174" s="8">
        <v>2017</v>
      </c>
      <c r="K174" s="9">
        <v>42760</v>
      </c>
    </row>
    <row r="175" spans="1:11" s="4" customFormat="1" ht="24.95" customHeight="1" x14ac:dyDescent="0.2">
      <c r="A175" s="8">
        <v>2017</v>
      </c>
      <c r="B175" s="8">
        <v>8175</v>
      </c>
      <c r="C175" s="9">
        <v>43066</v>
      </c>
      <c r="D175" s="4" t="s">
        <v>136</v>
      </c>
      <c r="E175" s="13">
        <v>520.57000000000005</v>
      </c>
      <c r="F175" s="4" t="s">
        <v>517</v>
      </c>
      <c r="H175" s="4" t="s">
        <v>544</v>
      </c>
      <c r="I175" s="8">
        <v>49</v>
      </c>
      <c r="J175" s="8">
        <v>2017</v>
      </c>
      <c r="K175" s="9">
        <v>42760</v>
      </c>
    </row>
    <row r="176" spans="1:11" s="4" customFormat="1" ht="24.95" customHeight="1" x14ac:dyDescent="0.2">
      <c r="A176" s="8">
        <v>2017</v>
      </c>
      <c r="B176" s="8">
        <v>8172</v>
      </c>
      <c r="C176" s="9">
        <v>43066</v>
      </c>
      <c r="D176" s="4" t="s">
        <v>136</v>
      </c>
      <c r="E176" s="13">
        <v>189</v>
      </c>
      <c r="F176" s="4" t="s">
        <v>517</v>
      </c>
      <c r="H176" s="4" t="s">
        <v>544</v>
      </c>
      <c r="I176" s="8">
        <v>49</v>
      </c>
      <c r="J176" s="8">
        <v>2017</v>
      </c>
      <c r="K176" s="9">
        <v>42760</v>
      </c>
    </row>
    <row r="177" spans="1:11" s="4" customFormat="1" ht="24.95" customHeight="1" x14ac:dyDescent="0.2">
      <c r="A177" s="8">
        <v>2017</v>
      </c>
      <c r="B177" s="8">
        <v>8174</v>
      </c>
      <c r="C177" s="9">
        <v>43066</v>
      </c>
      <c r="D177" s="4" t="s">
        <v>136</v>
      </c>
      <c r="E177" s="13">
        <v>220</v>
      </c>
      <c r="F177" s="4" t="s">
        <v>517</v>
      </c>
      <c r="H177" s="4" t="s">
        <v>544</v>
      </c>
      <c r="I177" s="8">
        <v>49</v>
      </c>
      <c r="J177" s="8">
        <v>2017</v>
      </c>
      <c r="K177" s="9">
        <v>42760</v>
      </c>
    </row>
    <row r="178" spans="1:11" s="4" customFormat="1" ht="24.95" customHeight="1" x14ac:dyDescent="0.2">
      <c r="A178" s="8">
        <v>2017</v>
      </c>
      <c r="B178" s="8">
        <v>7693</v>
      </c>
      <c r="C178" s="9">
        <v>43048</v>
      </c>
      <c r="D178" s="4" t="s">
        <v>156</v>
      </c>
      <c r="E178" s="13">
        <v>520.57000000000005</v>
      </c>
      <c r="F178" s="4" t="s">
        <v>517</v>
      </c>
      <c r="H178" s="4" t="s">
        <v>544</v>
      </c>
      <c r="I178" s="8">
        <v>49</v>
      </c>
      <c r="J178" s="8">
        <v>2017</v>
      </c>
      <c r="K178" s="9">
        <v>42760</v>
      </c>
    </row>
    <row r="179" spans="1:11" s="4" customFormat="1" ht="24.95" customHeight="1" x14ac:dyDescent="0.2">
      <c r="A179" s="8">
        <v>2017</v>
      </c>
      <c r="B179" s="8">
        <v>7692</v>
      </c>
      <c r="C179" s="9">
        <v>43048</v>
      </c>
      <c r="D179" s="4" t="s">
        <v>156</v>
      </c>
      <c r="E179" s="13">
        <v>520.57000000000005</v>
      </c>
      <c r="F179" s="4" t="s">
        <v>517</v>
      </c>
      <c r="H179" s="4" t="s">
        <v>544</v>
      </c>
      <c r="I179" s="8">
        <v>49</v>
      </c>
      <c r="J179" s="8">
        <v>2017</v>
      </c>
      <c r="K179" s="9">
        <v>42760</v>
      </c>
    </row>
    <row r="180" spans="1:11" s="4" customFormat="1" ht="24.95" customHeight="1" x14ac:dyDescent="0.2">
      <c r="A180" s="8">
        <v>2017</v>
      </c>
      <c r="B180" s="8">
        <v>7695</v>
      </c>
      <c r="C180" s="9">
        <v>43048</v>
      </c>
      <c r="D180" s="4" t="s">
        <v>156</v>
      </c>
      <c r="E180" s="13">
        <v>189</v>
      </c>
      <c r="F180" s="4" t="s">
        <v>517</v>
      </c>
      <c r="H180" s="4" t="s">
        <v>544</v>
      </c>
      <c r="I180" s="8">
        <v>49</v>
      </c>
      <c r="J180" s="8">
        <v>2017</v>
      </c>
      <c r="K180" s="9">
        <v>42760</v>
      </c>
    </row>
    <row r="181" spans="1:11" s="4" customFormat="1" ht="24.95" customHeight="1" x14ac:dyDescent="0.2">
      <c r="A181" s="8">
        <v>2017</v>
      </c>
      <c r="B181" s="8">
        <v>7694</v>
      </c>
      <c r="C181" s="9">
        <v>43048</v>
      </c>
      <c r="D181" s="4" t="s">
        <v>156</v>
      </c>
      <c r="E181" s="13">
        <v>220</v>
      </c>
      <c r="F181" s="4" t="s">
        <v>517</v>
      </c>
      <c r="H181" s="4" t="s">
        <v>544</v>
      </c>
      <c r="I181" s="8">
        <v>49</v>
      </c>
      <c r="J181" s="8">
        <v>2017</v>
      </c>
      <c r="K181" s="9">
        <v>42760</v>
      </c>
    </row>
    <row r="182" spans="1:11" s="4" customFormat="1" ht="24.95" customHeight="1" x14ac:dyDescent="0.2">
      <c r="A182" s="8">
        <v>2017</v>
      </c>
      <c r="B182" s="8">
        <v>5713</v>
      </c>
      <c r="C182" s="9">
        <v>42985</v>
      </c>
      <c r="D182" s="4" t="s">
        <v>281</v>
      </c>
      <c r="E182" s="13">
        <v>2457.36</v>
      </c>
      <c r="F182" s="4" t="s">
        <v>517</v>
      </c>
      <c r="H182" s="4" t="s">
        <v>548</v>
      </c>
      <c r="I182" s="8">
        <v>567</v>
      </c>
      <c r="J182" s="8">
        <v>2017</v>
      </c>
      <c r="K182" s="9">
        <v>42944</v>
      </c>
    </row>
    <row r="183" spans="1:11" s="4" customFormat="1" ht="24.95" customHeight="1" x14ac:dyDescent="0.2">
      <c r="A183" s="8">
        <v>2017</v>
      </c>
      <c r="B183" s="8">
        <v>5709</v>
      </c>
      <c r="C183" s="9">
        <v>42985</v>
      </c>
      <c r="D183" s="4" t="s">
        <v>281</v>
      </c>
      <c r="E183" s="13">
        <v>17.64</v>
      </c>
      <c r="F183" s="4" t="s">
        <v>517</v>
      </c>
      <c r="H183" s="4" t="s">
        <v>548</v>
      </c>
      <c r="I183" s="8">
        <v>570</v>
      </c>
      <c r="J183" s="8">
        <v>2016</v>
      </c>
      <c r="K183" s="9">
        <v>42599</v>
      </c>
    </row>
    <row r="184" spans="1:11" s="4" customFormat="1" ht="24.95" customHeight="1" x14ac:dyDescent="0.2">
      <c r="A184" s="8">
        <v>2017</v>
      </c>
      <c r="B184" s="8">
        <v>5707</v>
      </c>
      <c r="C184" s="9">
        <v>42985</v>
      </c>
      <c r="D184" s="4" t="s">
        <v>281</v>
      </c>
      <c r="E184" s="13">
        <v>17.64</v>
      </c>
      <c r="F184" s="4" t="s">
        <v>517</v>
      </c>
      <c r="H184" s="4" t="s">
        <v>548</v>
      </c>
      <c r="I184" s="8">
        <v>570</v>
      </c>
      <c r="J184" s="8">
        <v>2016</v>
      </c>
      <c r="K184" s="9">
        <v>42599</v>
      </c>
    </row>
    <row r="185" spans="1:11" s="4" customFormat="1" ht="24.95" customHeight="1" x14ac:dyDescent="0.2">
      <c r="A185" s="8">
        <v>2017</v>
      </c>
      <c r="B185" s="8">
        <v>5706</v>
      </c>
      <c r="C185" s="9">
        <v>42985</v>
      </c>
      <c r="D185" s="4" t="s">
        <v>281</v>
      </c>
      <c r="E185" s="13">
        <v>2457.36</v>
      </c>
      <c r="F185" s="4" t="s">
        <v>517</v>
      </c>
      <c r="H185" s="4" t="s">
        <v>548</v>
      </c>
      <c r="I185" s="8">
        <v>567</v>
      </c>
      <c r="J185" s="8">
        <v>2017</v>
      </c>
      <c r="K185" s="9">
        <v>42944</v>
      </c>
    </row>
    <row r="186" spans="1:11" s="4" customFormat="1" ht="24.95" customHeight="1" x14ac:dyDescent="0.2">
      <c r="A186" s="8">
        <v>2017</v>
      </c>
      <c r="B186" s="8">
        <v>5711</v>
      </c>
      <c r="C186" s="9">
        <v>42985</v>
      </c>
      <c r="D186" s="4" t="s">
        <v>281</v>
      </c>
      <c r="E186" s="13">
        <v>6973.2</v>
      </c>
      <c r="F186" s="4" t="s">
        <v>517</v>
      </c>
      <c r="H186" s="4" t="s">
        <v>548</v>
      </c>
      <c r="I186" s="8">
        <v>567</v>
      </c>
      <c r="J186" s="8">
        <v>2017</v>
      </c>
      <c r="K186" s="9">
        <v>42944</v>
      </c>
    </row>
    <row r="187" spans="1:11" s="4" customFormat="1" ht="24.95" customHeight="1" x14ac:dyDescent="0.2">
      <c r="A187" s="8">
        <v>2017</v>
      </c>
      <c r="B187" s="8">
        <v>5712</v>
      </c>
      <c r="C187" s="9">
        <v>42985</v>
      </c>
      <c r="D187" s="4" t="s">
        <v>281</v>
      </c>
      <c r="E187" s="13">
        <v>6525</v>
      </c>
      <c r="F187" s="4" t="s">
        <v>517</v>
      </c>
      <c r="H187" s="4" t="s">
        <v>548</v>
      </c>
      <c r="I187" s="8">
        <v>567</v>
      </c>
      <c r="J187" s="8">
        <v>2017</v>
      </c>
      <c r="K187" s="9">
        <v>42944</v>
      </c>
    </row>
    <row r="188" spans="1:11" s="4" customFormat="1" ht="24.95" customHeight="1" x14ac:dyDescent="0.2">
      <c r="A188" s="8">
        <v>2017</v>
      </c>
      <c r="B188" s="8">
        <v>2595</v>
      </c>
      <c r="C188" s="9">
        <v>42851</v>
      </c>
      <c r="D188" s="4" t="s">
        <v>363</v>
      </c>
      <c r="E188" s="13">
        <v>397.27</v>
      </c>
      <c r="F188" s="4" t="s">
        <v>372</v>
      </c>
      <c r="G188" s="4" t="s">
        <v>373</v>
      </c>
      <c r="H188" s="4" t="s">
        <v>544</v>
      </c>
      <c r="I188" s="8">
        <v>839</v>
      </c>
      <c r="J188" s="8">
        <v>2016</v>
      </c>
      <c r="K188" s="9">
        <v>42704</v>
      </c>
    </row>
    <row r="189" spans="1:11" s="4" customFormat="1" ht="24.95" customHeight="1" x14ac:dyDescent="0.2">
      <c r="A189" s="8">
        <v>2017</v>
      </c>
      <c r="B189" s="8">
        <v>5559</v>
      </c>
      <c r="C189" s="9">
        <v>42983</v>
      </c>
      <c r="D189" s="4" t="s">
        <v>302</v>
      </c>
      <c r="E189" s="13">
        <v>4000</v>
      </c>
      <c r="F189" s="4" t="s">
        <v>303</v>
      </c>
      <c r="G189" s="4" t="s">
        <v>304</v>
      </c>
      <c r="H189" s="4" t="s">
        <v>561</v>
      </c>
      <c r="I189" s="8">
        <v>131</v>
      </c>
      <c r="J189" s="8">
        <v>2017</v>
      </c>
      <c r="K189" s="9">
        <v>42773</v>
      </c>
    </row>
    <row r="190" spans="1:11" s="4" customFormat="1" ht="24.95" customHeight="1" x14ac:dyDescent="0.2">
      <c r="A190" s="8">
        <v>2017</v>
      </c>
      <c r="B190" s="8">
        <v>999</v>
      </c>
      <c r="C190" s="9">
        <v>42788</v>
      </c>
      <c r="D190" s="4" t="s">
        <v>403</v>
      </c>
      <c r="E190" s="13">
        <v>1500</v>
      </c>
      <c r="F190" s="4" t="s">
        <v>236</v>
      </c>
      <c r="G190" s="4" t="s">
        <v>237</v>
      </c>
      <c r="H190" s="4" t="s">
        <v>554</v>
      </c>
      <c r="I190" s="8">
        <v>397</v>
      </c>
      <c r="J190" s="8">
        <v>2016</v>
      </c>
      <c r="K190" s="9">
        <v>42508</v>
      </c>
    </row>
    <row r="191" spans="1:11" s="4" customFormat="1" ht="24.95" customHeight="1" x14ac:dyDescent="0.2">
      <c r="A191" s="8">
        <v>2017</v>
      </c>
      <c r="B191" s="8">
        <v>1004</v>
      </c>
      <c r="C191" s="9">
        <v>42789</v>
      </c>
      <c r="D191" s="4" t="s">
        <v>402</v>
      </c>
      <c r="E191" s="13">
        <v>4870</v>
      </c>
      <c r="F191" s="4" t="s">
        <v>152</v>
      </c>
      <c r="G191" s="4" t="s">
        <v>153</v>
      </c>
      <c r="H191" s="4" t="s">
        <v>561</v>
      </c>
      <c r="I191" s="8">
        <v>749</v>
      </c>
      <c r="J191" s="8">
        <v>2016</v>
      </c>
      <c r="K191" s="9">
        <v>42677</v>
      </c>
    </row>
    <row r="192" spans="1:11" s="4" customFormat="1" ht="24.95" customHeight="1" x14ac:dyDescent="0.2">
      <c r="A192" s="8">
        <v>2017</v>
      </c>
      <c r="B192" s="8">
        <v>6004</v>
      </c>
      <c r="C192" s="9">
        <v>42990</v>
      </c>
      <c r="D192" s="4" t="s">
        <v>270</v>
      </c>
      <c r="E192" s="13">
        <v>2000</v>
      </c>
      <c r="F192" s="4" t="s">
        <v>152</v>
      </c>
      <c r="G192" s="4" t="s">
        <v>153</v>
      </c>
      <c r="H192" s="4" t="s">
        <v>561</v>
      </c>
      <c r="I192" s="8">
        <v>716</v>
      </c>
      <c r="J192" s="8">
        <v>2017</v>
      </c>
      <c r="K192" s="9">
        <v>43025</v>
      </c>
    </row>
    <row r="193" spans="1:11" s="4" customFormat="1" ht="24.95" customHeight="1" x14ac:dyDescent="0.2">
      <c r="A193" s="8">
        <v>2017</v>
      </c>
      <c r="B193" s="8">
        <v>4325</v>
      </c>
      <c r="C193" s="9">
        <v>42928</v>
      </c>
      <c r="D193" s="4" t="s">
        <v>329</v>
      </c>
      <c r="E193" s="13">
        <v>3000</v>
      </c>
      <c r="F193" s="4" t="s">
        <v>152</v>
      </c>
      <c r="G193" s="4" t="s">
        <v>153</v>
      </c>
      <c r="H193" s="4" t="s">
        <v>561</v>
      </c>
      <c r="I193" s="8">
        <v>716</v>
      </c>
      <c r="J193" s="8">
        <v>2017</v>
      </c>
      <c r="K193" s="9">
        <v>43025</v>
      </c>
    </row>
    <row r="194" spans="1:11" s="4" customFormat="1" ht="24.95" customHeight="1" x14ac:dyDescent="0.2">
      <c r="A194" s="8">
        <v>2017</v>
      </c>
      <c r="B194" s="8">
        <v>7757</v>
      </c>
      <c r="C194" s="9">
        <v>43053</v>
      </c>
      <c r="D194" s="4" t="s">
        <v>151</v>
      </c>
      <c r="E194" s="13">
        <v>6000</v>
      </c>
      <c r="F194" s="4" t="s">
        <v>152</v>
      </c>
      <c r="G194" s="4" t="s">
        <v>153</v>
      </c>
      <c r="H194" s="4" t="s">
        <v>561</v>
      </c>
      <c r="I194" s="8">
        <v>716</v>
      </c>
      <c r="J194" s="8">
        <v>2017</v>
      </c>
      <c r="K194" s="9">
        <v>43025</v>
      </c>
    </row>
    <row r="195" spans="1:11" s="4" customFormat="1" ht="24.95" customHeight="1" x14ac:dyDescent="0.2">
      <c r="A195" s="8">
        <v>2017</v>
      </c>
      <c r="B195" s="8">
        <v>689</v>
      </c>
      <c r="C195" s="9">
        <v>42780</v>
      </c>
      <c r="D195" s="4" t="s">
        <v>408</v>
      </c>
      <c r="E195" s="13">
        <v>3109.66</v>
      </c>
      <c r="F195" s="4" t="s">
        <v>65</v>
      </c>
      <c r="G195" s="4" t="s">
        <v>66</v>
      </c>
      <c r="H195" s="4" t="s">
        <v>545</v>
      </c>
      <c r="I195" s="8">
        <v>127</v>
      </c>
      <c r="J195" s="8">
        <v>2016</v>
      </c>
      <c r="K195" s="9">
        <v>42405</v>
      </c>
    </row>
    <row r="196" spans="1:11" s="4" customFormat="1" ht="24.95" customHeight="1" x14ac:dyDescent="0.2">
      <c r="A196" s="8">
        <v>2017</v>
      </c>
      <c r="B196" s="8">
        <v>691</v>
      </c>
      <c r="C196" s="9">
        <v>42780</v>
      </c>
      <c r="D196" s="4" t="s">
        <v>408</v>
      </c>
      <c r="E196" s="13">
        <v>5306.02</v>
      </c>
      <c r="F196" s="4" t="s">
        <v>72</v>
      </c>
      <c r="G196" s="4" t="s">
        <v>73</v>
      </c>
      <c r="H196" s="4" t="s">
        <v>545</v>
      </c>
      <c r="I196" s="8">
        <v>127</v>
      </c>
      <c r="J196" s="8">
        <v>2016</v>
      </c>
      <c r="K196" s="9">
        <v>42405</v>
      </c>
    </row>
    <row r="197" spans="1:11" s="4" customFormat="1" ht="24.95" customHeight="1" x14ac:dyDescent="0.2">
      <c r="A197" s="8">
        <v>2017</v>
      </c>
      <c r="B197" s="8">
        <v>690</v>
      </c>
      <c r="C197" s="9">
        <v>42780</v>
      </c>
      <c r="D197" s="4" t="s">
        <v>408</v>
      </c>
      <c r="E197" s="13">
        <v>4180</v>
      </c>
      <c r="F197" s="4" t="s">
        <v>69</v>
      </c>
      <c r="G197" s="4" t="s">
        <v>70</v>
      </c>
      <c r="H197" s="4" t="s">
        <v>545</v>
      </c>
      <c r="I197" s="8">
        <v>127</v>
      </c>
      <c r="J197" s="8">
        <v>2016</v>
      </c>
      <c r="K197" s="9">
        <v>42405</v>
      </c>
    </row>
    <row r="198" spans="1:11" s="4" customFormat="1" ht="24.95" customHeight="1" x14ac:dyDescent="0.2">
      <c r="A198" s="8">
        <v>2017</v>
      </c>
      <c r="B198" s="8">
        <v>688</v>
      </c>
      <c r="C198" s="9">
        <v>42780</v>
      </c>
      <c r="D198" s="4" t="s">
        <v>408</v>
      </c>
      <c r="E198" s="13">
        <v>5518.33</v>
      </c>
      <c r="F198" s="4" t="s">
        <v>67</v>
      </c>
      <c r="G198" s="4" t="s">
        <v>68</v>
      </c>
      <c r="H198" s="4" t="s">
        <v>545</v>
      </c>
      <c r="I198" s="8">
        <v>127</v>
      </c>
      <c r="J198" s="8">
        <v>2016</v>
      </c>
      <c r="K198" s="9">
        <v>42405</v>
      </c>
    </row>
    <row r="199" spans="1:11" s="4" customFormat="1" ht="24.95" customHeight="1" x14ac:dyDescent="0.2">
      <c r="A199" s="8">
        <v>2017</v>
      </c>
      <c r="B199" s="8">
        <v>8917</v>
      </c>
      <c r="C199" s="9">
        <v>43088</v>
      </c>
      <c r="D199" s="4" t="s">
        <v>71</v>
      </c>
      <c r="E199" s="13">
        <v>4179.6000000000004</v>
      </c>
      <c r="F199" s="4" t="s">
        <v>65</v>
      </c>
      <c r="G199" s="4" t="s">
        <v>66</v>
      </c>
      <c r="H199" s="4" t="s">
        <v>545</v>
      </c>
      <c r="I199" s="8">
        <v>845</v>
      </c>
      <c r="J199" s="8">
        <v>2017</v>
      </c>
      <c r="K199" s="9">
        <v>43070</v>
      </c>
    </row>
    <row r="200" spans="1:11" s="4" customFormat="1" ht="24.95" customHeight="1" x14ac:dyDescent="0.2">
      <c r="A200" s="8">
        <v>2017</v>
      </c>
      <c r="B200" s="8">
        <v>8920</v>
      </c>
      <c r="C200" s="9">
        <v>43088</v>
      </c>
      <c r="D200" s="4" t="s">
        <v>71</v>
      </c>
      <c r="E200" s="13">
        <v>6526.5</v>
      </c>
      <c r="F200" s="4" t="s">
        <v>72</v>
      </c>
      <c r="G200" s="4" t="s">
        <v>73</v>
      </c>
      <c r="H200" s="4" t="s">
        <v>545</v>
      </c>
      <c r="I200" s="8">
        <v>845</v>
      </c>
      <c r="J200" s="8">
        <v>2017</v>
      </c>
      <c r="K200" s="9">
        <v>43070</v>
      </c>
    </row>
    <row r="201" spans="1:11" s="4" customFormat="1" ht="24.95" customHeight="1" x14ac:dyDescent="0.2">
      <c r="A201" s="8">
        <v>2017</v>
      </c>
      <c r="B201" s="8">
        <v>8918</v>
      </c>
      <c r="C201" s="9">
        <v>43088</v>
      </c>
      <c r="D201" s="4" t="s">
        <v>71</v>
      </c>
      <c r="E201" s="13">
        <v>4180</v>
      </c>
      <c r="F201" s="4" t="s">
        <v>69</v>
      </c>
      <c r="G201" s="4" t="s">
        <v>70</v>
      </c>
      <c r="H201" s="4" t="s">
        <v>545</v>
      </c>
      <c r="I201" s="8">
        <v>845</v>
      </c>
      <c r="J201" s="8">
        <v>2017</v>
      </c>
      <c r="K201" s="9">
        <v>43070</v>
      </c>
    </row>
    <row r="202" spans="1:11" s="7" customFormat="1" ht="24.95" customHeight="1" x14ac:dyDescent="0.2">
      <c r="A202" s="8">
        <v>2017</v>
      </c>
      <c r="B202" s="8">
        <v>8919</v>
      </c>
      <c r="C202" s="9">
        <v>43088</v>
      </c>
      <c r="D202" s="4" t="s">
        <v>71</v>
      </c>
      <c r="E202" s="13">
        <v>4404.8</v>
      </c>
      <c r="F202" s="4" t="s">
        <v>67</v>
      </c>
      <c r="G202" s="4" t="s">
        <v>68</v>
      </c>
      <c r="H202" s="4" t="s">
        <v>545</v>
      </c>
      <c r="I202" s="8">
        <v>845</v>
      </c>
      <c r="J202" s="8">
        <v>2017</v>
      </c>
      <c r="K202" s="9">
        <v>43070</v>
      </c>
    </row>
    <row r="203" spans="1:11" s="4" customFormat="1" ht="24.95" customHeight="1" x14ac:dyDescent="0.2">
      <c r="A203" s="8">
        <v>2017</v>
      </c>
      <c r="B203" s="8">
        <v>5375</v>
      </c>
      <c r="C203" s="9">
        <v>42970</v>
      </c>
      <c r="D203" s="4" t="s">
        <v>314</v>
      </c>
      <c r="E203" s="13">
        <v>1200</v>
      </c>
      <c r="F203" s="4" t="s">
        <v>177</v>
      </c>
      <c r="G203" s="4" t="s">
        <v>178</v>
      </c>
      <c r="H203" s="4" t="s">
        <v>545</v>
      </c>
      <c r="I203" s="8">
        <v>891</v>
      </c>
      <c r="J203" s="8">
        <v>2016</v>
      </c>
      <c r="K203" s="9">
        <v>42720</v>
      </c>
    </row>
    <row r="204" spans="1:11" s="4" customFormat="1" ht="24.95" customHeight="1" x14ac:dyDescent="0.2">
      <c r="A204" s="8">
        <v>2017</v>
      </c>
      <c r="B204" s="8">
        <v>5374</v>
      </c>
      <c r="C204" s="9">
        <v>42970</v>
      </c>
      <c r="D204" s="4" t="s">
        <v>314</v>
      </c>
      <c r="E204" s="13">
        <v>1500</v>
      </c>
      <c r="F204" s="4" t="s">
        <v>177</v>
      </c>
      <c r="G204" s="4" t="s">
        <v>178</v>
      </c>
      <c r="H204" s="4" t="s">
        <v>545</v>
      </c>
      <c r="I204" s="8">
        <v>891</v>
      </c>
      <c r="J204" s="8">
        <v>2016</v>
      </c>
      <c r="K204" s="9">
        <v>42720</v>
      </c>
    </row>
    <row r="205" spans="1:11" s="4" customFormat="1" ht="24.95" customHeight="1" x14ac:dyDescent="0.2">
      <c r="A205" s="10">
        <v>2017</v>
      </c>
      <c r="B205" s="10">
        <v>5734</v>
      </c>
      <c r="C205" s="11">
        <v>42985</v>
      </c>
      <c r="D205" s="7" t="s">
        <v>278</v>
      </c>
      <c r="E205" s="14">
        <v>1000</v>
      </c>
      <c r="F205" s="7" t="s">
        <v>279</v>
      </c>
      <c r="G205" s="7" t="s">
        <v>280</v>
      </c>
      <c r="H205" s="4" t="s">
        <v>560</v>
      </c>
      <c r="I205" s="10">
        <v>246</v>
      </c>
      <c r="J205" s="10">
        <v>2017</v>
      </c>
      <c r="K205" s="11">
        <v>42810</v>
      </c>
    </row>
    <row r="206" spans="1:11" s="4" customFormat="1" ht="24.95" customHeight="1" x14ac:dyDescent="0.2">
      <c r="A206" s="8">
        <v>2017</v>
      </c>
      <c r="B206" s="8">
        <v>7223</v>
      </c>
      <c r="C206" s="9">
        <v>43032</v>
      </c>
      <c r="D206" s="4" t="s">
        <v>199</v>
      </c>
      <c r="E206" s="13">
        <v>3000</v>
      </c>
      <c r="F206" s="4" t="s">
        <v>172</v>
      </c>
      <c r="G206" s="4" t="s">
        <v>173</v>
      </c>
      <c r="H206" s="4" t="s">
        <v>551</v>
      </c>
      <c r="I206" s="8">
        <v>252</v>
      </c>
      <c r="J206" s="8">
        <v>2017</v>
      </c>
      <c r="K206" s="9">
        <v>42814</v>
      </c>
    </row>
    <row r="207" spans="1:11" s="4" customFormat="1" ht="24.95" customHeight="1" x14ac:dyDescent="0.2">
      <c r="A207" s="8">
        <v>2017</v>
      </c>
      <c r="B207" s="8">
        <v>7219</v>
      </c>
      <c r="C207" s="9">
        <v>43032</v>
      </c>
      <c r="D207" s="4" t="s">
        <v>199</v>
      </c>
      <c r="E207" s="13">
        <v>900</v>
      </c>
      <c r="F207" s="4" t="s">
        <v>167</v>
      </c>
      <c r="G207" s="4" t="s">
        <v>168</v>
      </c>
      <c r="H207" s="4" t="s">
        <v>551</v>
      </c>
      <c r="I207" s="8">
        <v>252</v>
      </c>
      <c r="J207" s="8">
        <v>2017</v>
      </c>
      <c r="K207" s="9">
        <v>42814</v>
      </c>
    </row>
    <row r="208" spans="1:11" s="4" customFormat="1" ht="24.95" customHeight="1" x14ac:dyDescent="0.2">
      <c r="A208" s="8">
        <v>2017</v>
      </c>
      <c r="B208" s="8">
        <v>7194</v>
      </c>
      <c r="C208" s="9">
        <v>43031</v>
      </c>
      <c r="D208" s="4" t="s">
        <v>200</v>
      </c>
      <c r="E208" s="13">
        <v>957.7</v>
      </c>
      <c r="F208" s="4" t="s">
        <v>62</v>
      </c>
      <c r="G208" s="4" t="s">
        <v>63</v>
      </c>
      <c r="H208" s="4" t="s">
        <v>559</v>
      </c>
      <c r="I208" s="8">
        <v>711</v>
      </c>
      <c r="J208" s="8">
        <v>2016</v>
      </c>
      <c r="K208" s="9">
        <v>42661</v>
      </c>
    </row>
    <row r="209" spans="1:11" s="4" customFormat="1" ht="24.95" customHeight="1" x14ac:dyDescent="0.2">
      <c r="A209" s="8">
        <v>2017</v>
      </c>
      <c r="B209" s="8">
        <v>174</v>
      </c>
      <c r="C209" s="9">
        <v>42758</v>
      </c>
      <c r="D209" s="4" t="s">
        <v>376</v>
      </c>
      <c r="E209" s="13">
        <v>1500</v>
      </c>
      <c r="F209" s="4" t="s">
        <v>418</v>
      </c>
      <c r="G209" s="4" t="s">
        <v>419</v>
      </c>
      <c r="H209" s="4" t="s">
        <v>547</v>
      </c>
      <c r="I209" s="8">
        <v>851</v>
      </c>
      <c r="J209" s="8">
        <v>2015</v>
      </c>
      <c r="K209" s="9">
        <v>42349</v>
      </c>
    </row>
    <row r="210" spans="1:11" s="4" customFormat="1" ht="24.95" customHeight="1" x14ac:dyDescent="0.2">
      <c r="A210" s="8">
        <v>2017</v>
      </c>
      <c r="B210" s="8">
        <v>4449</v>
      </c>
      <c r="C210" s="9">
        <v>42935</v>
      </c>
      <c r="D210" s="4" t="s">
        <v>321</v>
      </c>
      <c r="E210" s="13">
        <v>2500</v>
      </c>
      <c r="F210" s="4" t="s">
        <v>236</v>
      </c>
      <c r="G210" s="4" t="s">
        <v>237</v>
      </c>
      <c r="H210" s="4" t="s">
        <v>561</v>
      </c>
      <c r="I210" s="8">
        <v>371</v>
      </c>
      <c r="J210" s="8">
        <v>2017</v>
      </c>
      <c r="K210" s="9">
        <v>42871</v>
      </c>
    </row>
    <row r="211" spans="1:11" s="4" customFormat="1" ht="24.95" customHeight="1" x14ac:dyDescent="0.2">
      <c r="A211" s="8">
        <v>2017</v>
      </c>
      <c r="B211" s="8">
        <v>6872</v>
      </c>
      <c r="C211" s="9">
        <v>43021</v>
      </c>
      <c r="D211" s="4" t="s">
        <v>213</v>
      </c>
      <c r="E211" s="13">
        <v>800</v>
      </c>
      <c r="F211" s="4" t="s">
        <v>214</v>
      </c>
      <c r="G211" s="4" t="s">
        <v>215</v>
      </c>
      <c r="H211" s="4" t="s">
        <v>553</v>
      </c>
      <c r="I211" s="8">
        <v>584</v>
      </c>
      <c r="J211" s="8">
        <v>2017</v>
      </c>
      <c r="K211" s="9">
        <v>42951</v>
      </c>
    </row>
    <row r="212" spans="1:11" s="4" customFormat="1" ht="24.95" customHeight="1" x14ac:dyDescent="0.2">
      <c r="A212" s="8">
        <v>2017</v>
      </c>
      <c r="B212" s="8">
        <v>6871</v>
      </c>
      <c r="C212" s="9">
        <v>43021</v>
      </c>
      <c r="D212" s="4" t="s">
        <v>213</v>
      </c>
      <c r="E212" s="13">
        <v>3200</v>
      </c>
      <c r="F212" s="4" t="s">
        <v>214</v>
      </c>
      <c r="G212" s="4" t="s">
        <v>215</v>
      </c>
      <c r="H212" s="4" t="s">
        <v>553</v>
      </c>
      <c r="I212" s="8">
        <v>584</v>
      </c>
      <c r="J212" s="8">
        <v>2017</v>
      </c>
      <c r="K212" s="9">
        <v>42951</v>
      </c>
    </row>
    <row r="213" spans="1:11" s="4" customFormat="1" ht="24.95" customHeight="1" x14ac:dyDescent="0.2">
      <c r="A213" s="8">
        <v>2017</v>
      </c>
      <c r="B213" s="8">
        <v>1918</v>
      </c>
      <c r="C213" s="9">
        <v>42828</v>
      </c>
      <c r="D213" s="4" t="s">
        <v>384</v>
      </c>
      <c r="E213" s="13">
        <v>6750</v>
      </c>
      <c r="F213" s="4" t="s">
        <v>214</v>
      </c>
      <c r="G213" s="4" t="s">
        <v>215</v>
      </c>
      <c r="H213" s="4" t="s">
        <v>561</v>
      </c>
      <c r="I213" s="8">
        <v>574</v>
      </c>
      <c r="J213" s="8">
        <v>2016</v>
      </c>
      <c r="K213" s="9">
        <v>42604</v>
      </c>
    </row>
    <row r="214" spans="1:11" s="4" customFormat="1" ht="24.95" customHeight="1" x14ac:dyDescent="0.2">
      <c r="A214" s="8">
        <v>2017</v>
      </c>
      <c r="B214" s="8">
        <v>1999</v>
      </c>
      <c r="C214" s="9">
        <v>42831</v>
      </c>
      <c r="D214" s="4" t="s">
        <v>379</v>
      </c>
      <c r="E214" s="13">
        <v>600</v>
      </c>
      <c r="F214" s="4" t="s">
        <v>338</v>
      </c>
      <c r="G214" s="4" t="s">
        <v>339</v>
      </c>
      <c r="H214" s="4" t="s">
        <v>562</v>
      </c>
      <c r="I214" s="8">
        <v>825</v>
      </c>
      <c r="J214" s="8">
        <v>2016</v>
      </c>
      <c r="K214" s="9">
        <v>42702</v>
      </c>
    </row>
    <row r="215" spans="1:11" s="4" customFormat="1" ht="24.95" customHeight="1" x14ac:dyDescent="0.2">
      <c r="A215" s="8">
        <v>2017</v>
      </c>
      <c r="B215" s="8">
        <v>4353</v>
      </c>
      <c r="C215" s="9">
        <v>42933</v>
      </c>
      <c r="D215" s="4" t="s">
        <v>326</v>
      </c>
      <c r="E215" s="13">
        <v>2000</v>
      </c>
      <c r="F215" s="4" t="s">
        <v>163</v>
      </c>
      <c r="G215" s="4" t="s">
        <v>164</v>
      </c>
      <c r="H215" s="4" t="s">
        <v>563</v>
      </c>
      <c r="I215" s="8">
        <v>583</v>
      </c>
      <c r="J215" s="8">
        <v>2016</v>
      </c>
      <c r="K215" s="9">
        <v>42608</v>
      </c>
    </row>
    <row r="216" spans="1:11" s="4" customFormat="1" ht="24.95" customHeight="1" x14ac:dyDescent="0.2">
      <c r="A216" s="8">
        <v>2017</v>
      </c>
      <c r="B216" s="8">
        <v>4352</v>
      </c>
      <c r="C216" s="9">
        <v>42933</v>
      </c>
      <c r="D216" s="4" t="s">
        <v>326</v>
      </c>
      <c r="E216" s="13">
        <v>6000</v>
      </c>
      <c r="F216" s="4" t="s">
        <v>163</v>
      </c>
      <c r="G216" s="4" t="s">
        <v>164</v>
      </c>
      <c r="H216" s="4" t="s">
        <v>563</v>
      </c>
      <c r="I216" s="8">
        <v>345</v>
      </c>
      <c r="J216" s="8">
        <v>2017</v>
      </c>
      <c r="K216" s="9">
        <v>42851</v>
      </c>
    </row>
    <row r="217" spans="1:11" s="4" customFormat="1" ht="24.95" customHeight="1" x14ac:dyDescent="0.2">
      <c r="A217" s="8">
        <v>2017</v>
      </c>
      <c r="B217" s="8">
        <v>1405</v>
      </c>
      <c r="C217" s="9">
        <v>42814</v>
      </c>
      <c r="D217" s="4" t="s">
        <v>392</v>
      </c>
      <c r="E217" s="13">
        <v>5000</v>
      </c>
      <c r="F217" s="4" t="s">
        <v>172</v>
      </c>
      <c r="G217" s="4" t="s">
        <v>173</v>
      </c>
      <c r="H217" s="4" t="s">
        <v>552</v>
      </c>
      <c r="I217" s="8">
        <v>179</v>
      </c>
      <c r="J217" s="8">
        <v>2017</v>
      </c>
      <c r="K217" s="9">
        <v>42790</v>
      </c>
    </row>
    <row r="218" spans="1:11" s="4" customFormat="1" ht="24.95" customHeight="1" x14ac:dyDescent="0.2">
      <c r="A218" s="8">
        <v>2017</v>
      </c>
      <c r="B218" s="8">
        <v>8054</v>
      </c>
      <c r="C218" s="9">
        <v>43060</v>
      </c>
      <c r="D218" s="4" t="s">
        <v>143</v>
      </c>
      <c r="E218" s="13">
        <v>20726.3</v>
      </c>
      <c r="F218" s="4" t="s">
        <v>60</v>
      </c>
      <c r="G218" s="4" t="s">
        <v>61</v>
      </c>
      <c r="H218" s="4" t="s">
        <v>559</v>
      </c>
      <c r="I218" s="8">
        <v>708</v>
      </c>
      <c r="J218" s="8">
        <v>2017</v>
      </c>
      <c r="K218" s="9">
        <v>43017</v>
      </c>
    </row>
    <row r="219" spans="1:11" s="4" customFormat="1" ht="24.95" customHeight="1" x14ac:dyDescent="0.2">
      <c r="A219" s="8">
        <v>2017</v>
      </c>
      <c r="B219" s="8">
        <v>8052</v>
      </c>
      <c r="C219" s="9">
        <v>43060</v>
      </c>
      <c r="D219" s="4" t="s">
        <v>143</v>
      </c>
      <c r="E219" s="13">
        <v>2858.8</v>
      </c>
      <c r="F219" s="4" t="s">
        <v>144</v>
      </c>
      <c r="G219" s="4" t="s">
        <v>145</v>
      </c>
      <c r="H219" s="4" t="s">
        <v>559</v>
      </c>
      <c r="I219" s="8">
        <v>708</v>
      </c>
      <c r="J219" s="8">
        <v>2017</v>
      </c>
      <c r="K219" s="9">
        <v>43017</v>
      </c>
    </row>
    <row r="220" spans="1:11" s="4" customFormat="1" ht="24.95" customHeight="1" x14ac:dyDescent="0.2">
      <c r="A220" s="8">
        <v>2017</v>
      </c>
      <c r="B220" s="8">
        <v>8053</v>
      </c>
      <c r="C220" s="9">
        <v>43060</v>
      </c>
      <c r="D220" s="4" t="s">
        <v>143</v>
      </c>
      <c r="E220" s="13">
        <v>4645.55</v>
      </c>
      <c r="F220" s="4" t="s">
        <v>62</v>
      </c>
      <c r="G220" s="4" t="s">
        <v>63</v>
      </c>
      <c r="H220" s="4" t="s">
        <v>559</v>
      </c>
      <c r="I220" s="8">
        <v>708</v>
      </c>
      <c r="J220" s="8">
        <v>2017</v>
      </c>
      <c r="K220" s="9">
        <v>43017</v>
      </c>
    </row>
    <row r="221" spans="1:11" s="4" customFormat="1" ht="24.95" customHeight="1" x14ac:dyDescent="0.2">
      <c r="A221" s="8">
        <v>2017</v>
      </c>
      <c r="B221" s="8">
        <v>8946</v>
      </c>
      <c r="C221" s="9">
        <v>43088</v>
      </c>
      <c r="D221" s="4" t="s">
        <v>59</v>
      </c>
      <c r="E221" s="13">
        <v>9046.4</v>
      </c>
      <c r="F221" s="4" t="s">
        <v>60</v>
      </c>
      <c r="G221" s="4" t="s">
        <v>61</v>
      </c>
      <c r="H221" s="4" t="s">
        <v>559</v>
      </c>
      <c r="I221" s="8">
        <v>858</v>
      </c>
      <c r="J221" s="8">
        <v>2017</v>
      </c>
      <c r="K221" s="9">
        <v>43073</v>
      </c>
    </row>
    <row r="222" spans="1:11" s="4" customFormat="1" ht="24.95" customHeight="1" x14ac:dyDescent="0.2">
      <c r="A222" s="8">
        <v>2017</v>
      </c>
      <c r="B222" s="8">
        <v>8945</v>
      </c>
      <c r="C222" s="9">
        <v>43088</v>
      </c>
      <c r="D222" s="4" t="s">
        <v>59</v>
      </c>
      <c r="E222" s="13">
        <v>3027.25</v>
      </c>
      <c r="F222" s="4" t="s">
        <v>62</v>
      </c>
      <c r="G222" s="4" t="s">
        <v>63</v>
      </c>
      <c r="H222" s="4" t="s">
        <v>559</v>
      </c>
      <c r="I222" s="8">
        <v>858</v>
      </c>
      <c r="J222" s="8">
        <v>2017</v>
      </c>
      <c r="K222" s="9">
        <v>43073</v>
      </c>
    </row>
    <row r="223" spans="1:11" s="4" customFormat="1" ht="24.95" customHeight="1" x14ac:dyDescent="0.2">
      <c r="A223" s="8">
        <v>2017</v>
      </c>
      <c r="B223" s="8">
        <v>8944</v>
      </c>
      <c r="C223" s="9">
        <v>43088</v>
      </c>
      <c r="D223" s="4" t="s">
        <v>59</v>
      </c>
      <c r="E223" s="13">
        <v>1868.05</v>
      </c>
      <c r="F223" s="4" t="s">
        <v>62</v>
      </c>
      <c r="G223" s="4" t="s">
        <v>63</v>
      </c>
      <c r="H223" s="4" t="s">
        <v>559</v>
      </c>
      <c r="I223" s="8">
        <v>858</v>
      </c>
      <c r="J223" s="8">
        <v>2017</v>
      </c>
      <c r="K223" s="9">
        <v>43073</v>
      </c>
    </row>
    <row r="224" spans="1:11" s="4" customFormat="1" ht="24.95" customHeight="1" x14ac:dyDescent="0.2">
      <c r="A224" s="8">
        <v>2017</v>
      </c>
      <c r="B224" s="8">
        <v>485</v>
      </c>
      <c r="C224" s="9">
        <v>42768</v>
      </c>
      <c r="D224" s="4" t="s">
        <v>411</v>
      </c>
      <c r="E224" s="13">
        <v>6074.95</v>
      </c>
      <c r="F224" s="4" t="s">
        <v>62</v>
      </c>
      <c r="G224" s="4" t="s">
        <v>63</v>
      </c>
      <c r="H224" s="4" t="s">
        <v>559</v>
      </c>
      <c r="I224" s="8">
        <v>726</v>
      </c>
      <c r="J224" s="8">
        <v>2016</v>
      </c>
      <c r="K224" s="9">
        <v>42669</v>
      </c>
    </row>
    <row r="225" spans="1:11" s="4" customFormat="1" ht="24.95" customHeight="1" x14ac:dyDescent="0.2">
      <c r="A225" s="8">
        <v>2017</v>
      </c>
      <c r="B225" s="8">
        <v>484</v>
      </c>
      <c r="C225" s="9">
        <v>42768</v>
      </c>
      <c r="D225" s="4" t="s">
        <v>412</v>
      </c>
      <c r="E225" s="13">
        <v>19654.25</v>
      </c>
      <c r="F225" s="4" t="s">
        <v>60</v>
      </c>
      <c r="G225" s="4" t="s">
        <v>61</v>
      </c>
      <c r="H225" s="4" t="s">
        <v>559</v>
      </c>
      <c r="I225" s="8">
        <v>726</v>
      </c>
      <c r="J225" s="8">
        <v>2016</v>
      </c>
      <c r="K225" s="9">
        <v>42669</v>
      </c>
    </row>
    <row r="226" spans="1:11" s="4" customFormat="1" ht="24.95" customHeight="1" x14ac:dyDescent="0.2">
      <c r="A226" s="8">
        <v>2017</v>
      </c>
      <c r="B226" s="8">
        <v>1055</v>
      </c>
      <c r="C226" s="9">
        <v>42794</v>
      </c>
      <c r="D226" s="4" t="s">
        <v>401</v>
      </c>
      <c r="E226" s="13">
        <v>2501.4499999999998</v>
      </c>
      <c r="F226" s="4" t="s">
        <v>144</v>
      </c>
      <c r="G226" s="4" t="s">
        <v>145</v>
      </c>
      <c r="H226" s="4" t="s">
        <v>559</v>
      </c>
      <c r="I226" s="8">
        <v>726</v>
      </c>
      <c r="J226" s="8">
        <v>2016</v>
      </c>
      <c r="K226" s="9">
        <v>42669</v>
      </c>
    </row>
    <row r="227" spans="1:11" s="4" customFormat="1" ht="24.95" customHeight="1" x14ac:dyDescent="0.2">
      <c r="A227" s="8">
        <v>2017</v>
      </c>
      <c r="B227" s="8">
        <v>654</v>
      </c>
      <c r="C227" s="9">
        <v>42780</v>
      </c>
      <c r="D227" s="4" t="s">
        <v>409</v>
      </c>
      <c r="E227" s="13">
        <v>8138.92</v>
      </c>
      <c r="F227" s="4" t="s">
        <v>60</v>
      </c>
      <c r="G227" s="4" t="s">
        <v>61</v>
      </c>
      <c r="H227" s="4" t="s">
        <v>559</v>
      </c>
      <c r="I227" s="8">
        <v>835</v>
      </c>
      <c r="J227" s="8">
        <v>2016</v>
      </c>
      <c r="K227" s="9">
        <v>42704</v>
      </c>
    </row>
    <row r="228" spans="1:11" s="4" customFormat="1" ht="24.95" customHeight="1" x14ac:dyDescent="0.2">
      <c r="A228" s="8">
        <v>2017</v>
      </c>
      <c r="B228" s="8">
        <v>655</v>
      </c>
      <c r="C228" s="9">
        <v>42780</v>
      </c>
      <c r="D228" s="4" t="s">
        <v>409</v>
      </c>
      <c r="E228" s="13">
        <v>5425.94</v>
      </c>
      <c r="F228" s="4" t="s">
        <v>62</v>
      </c>
      <c r="G228" s="4" t="s">
        <v>63</v>
      </c>
      <c r="H228" s="4" t="s">
        <v>559</v>
      </c>
      <c r="I228" s="8">
        <v>835</v>
      </c>
      <c r="J228" s="8">
        <v>2016</v>
      </c>
      <c r="K228" s="9">
        <v>42704</v>
      </c>
    </row>
    <row r="229" spans="1:11" s="4" customFormat="1" ht="24.95" customHeight="1" x14ac:dyDescent="0.2">
      <c r="A229" s="8">
        <v>2017</v>
      </c>
      <c r="B229" s="8">
        <v>6378</v>
      </c>
      <c r="C229" s="9">
        <v>42999</v>
      </c>
      <c r="D229" s="4" t="s">
        <v>258</v>
      </c>
      <c r="E229" s="13">
        <v>2250</v>
      </c>
      <c r="F229" s="4" t="s">
        <v>259</v>
      </c>
      <c r="G229" s="4" t="s">
        <v>260</v>
      </c>
      <c r="H229" s="4" t="s">
        <v>550</v>
      </c>
      <c r="I229" s="8">
        <v>393</v>
      </c>
      <c r="J229" s="8">
        <v>2017</v>
      </c>
      <c r="K229" s="9">
        <v>42878</v>
      </c>
    </row>
    <row r="230" spans="1:11" s="4" customFormat="1" ht="24.95" customHeight="1" x14ac:dyDescent="0.2">
      <c r="A230" s="8">
        <v>2017</v>
      </c>
      <c r="B230" s="8">
        <v>3209</v>
      </c>
      <c r="C230" s="9">
        <v>42873</v>
      </c>
      <c r="D230" s="4" t="s">
        <v>355</v>
      </c>
      <c r="E230" s="13">
        <v>2230</v>
      </c>
      <c r="F230" s="4" t="s">
        <v>120</v>
      </c>
      <c r="G230" s="4" t="s">
        <v>121</v>
      </c>
      <c r="H230" s="4" t="s">
        <v>546</v>
      </c>
      <c r="I230" s="8">
        <v>879</v>
      </c>
      <c r="J230" s="8">
        <v>2016</v>
      </c>
      <c r="K230" s="9">
        <v>42716</v>
      </c>
    </row>
    <row r="231" spans="1:11" s="4" customFormat="1" ht="24.95" customHeight="1" x14ac:dyDescent="0.2">
      <c r="A231" s="8">
        <v>2017</v>
      </c>
      <c r="B231" s="8">
        <v>8270</v>
      </c>
      <c r="C231" s="9">
        <v>43069</v>
      </c>
      <c r="D231" s="4" t="s">
        <v>119</v>
      </c>
      <c r="E231" s="13">
        <v>1741.35</v>
      </c>
      <c r="F231" s="4" t="s">
        <v>120</v>
      </c>
      <c r="G231" s="4" t="s">
        <v>121</v>
      </c>
      <c r="H231" s="4" t="s">
        <v>554</v>
      </c>
      <c r="I231" s="8">
        <v>620</v>
      </c>
      <c r="J231" s="8">
        <v>2017</v>
      </c>
      <c r="K231" s="9">
        <v>42978</v>
      </c>
    </row>
  </sheetData>
  <autoFilter ref="A1:K231">
    <sortState ref="A2:K231">
      <sortCondition ref="D1:D23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9"/>
  <sheetViews>
    <sheetView topLeftCell="F311" workbookViewId="0">
      <selection activeCell="F1" sqref="F1:F1048576"/>
    </sheetView>
  </sheetViews>
  <sheetFormatPr defaultRowHeight="15" outlineLevelRow="2" x14ac:dyDescent="0.25"/>
  <cols>
    <col min="1" max="1" width="15.140625" bestFit="1" customWidth="1"/>
    <col min="2" max="2" width="28.28515625" bestFit="1" customWidth="1"/>
    <col min="3" max="3" width="27" bestFit="1" customWidth="1"/>
    <col min="4" max="4" width="27.7109375" bestFit="1" customWidth="1"/>
    <col min="5" max="5" width="160.140625" bestFit="1" customWidth="1"/>
    <col min="6" max="6" width="36.140625" style="2" customWidth="1"/>
    <col min="7" max="7" width="77.42578125" bestFit="1" customWidth="1"/>
    <col min="8" max="8" width="31" bestFit="1" customWidth="1"/>
    <col min="9" max="9" width="35.28515625" bestFit="1" customWidth="1"/>
    <col min="10" max="10" width="22.5703125" bestFit="1" customWidth="1"/>
    <col min="11" max="12" width="49.42578125" bestFit="1" customWidth="1"/>
    <col min="13" max="13" width="21.7109375" bestFit="1" customWidth="1"/>
    <col min="14" max="14" width="22.140625" bestFit="1" customWidth="1"/>
    <col min="15" max="15" width="21.5703125" bestFit="1" customWidth="1"/>
    <col min="16" max="16" width="21.8554687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hidden="1" outlineLevel="2" x14ac:dyDescent="0.25">
      <c r="A2" t="s">
        <v>16</v>
      </c>
      <c r="B2">
        <v>2017</v>
      </c>
      <c r="C2">
        <v>9036</v>
      </c>
      <c r="D2">
        <v>43090</v>
      </c>
      <c r="E2" t="s">
        <v>36</v>
      </c>
      <c r="F2" s="2">
        <v>3937.02</v>
      </c>
      <c r="G2" t="s">
        <v>37</v>
      </c>
      <c r="H2" t="s">
        <v>38</v>
      </c>
      <c r="I2" t="s">
        <v>38</v>
      </c>
      <c r="J2">
        <v>0</v>
      </c>
      <c r="K2" t="s">
        <v>39</v>
      </c>
      <c r="L2" t="s">
        <v>39</v>
      </c>
      <c r="M2">
        <v>237</v>
      </c>
      <c r="N2">
        <v>2017</v>
      </c>
      <c r="O2">
        <v>42803</v>
      </c>
      <c r="P2" t="s">
        <v>18</v>
      </c>
    </row>
    <row r="3" spans="1:16" hidden="1" outlineLevel="2" x14ac:dyDescent="0.25">
      <c r="A3" t="s">
        <v>16</v>
      </c>
      <c r="B3">
        <v>2017</v>
      </c>
      <c r="C3">
        <v>9036</v>
      </c>
      <c r="D3">
        <v>43090</v>
      </c>
      <c r="E3" t="s">
        <v>36</v>
      </c>
      <c r="F3" s="2">
        <v>3937.02</v>
      </c>
      <c r="G3" t="s">
        <v>37</v>
      </c>
      <c r="H3" t="s">
        <v>38</v>
      </c>
      <c r="I3" t="s">
        <v>38</v>
      </c>
      <c r="J3">
        <v>0</v>
      </c>
      <c r="K3" t="s">
        <v>39</v>
      </c>
      <c r="L3" t="s">
        <v>39</v>
      </c>
      <c r="M3">
        <v>797</v>
      </c>
      <c r="N3">
        <v>2017</v>
      </c>
      <c r="O3">
        <v>43059</v>
      </c>
      <c r="P3" t="s">
        <v>18</v>
      </c>
    </row>
    <row r="4" spans="1:16" hidden="1" outlineLevel="2" x14ac:dyDescent="0.25">
      <c r="A4" t="s">
        <v>16</v>
      </c>
      <c r="B4">
        <v>2017</v>
      </c>
      <c r="C4">
        <v>8953</v>
      </c>
      <c r="D4">
        <v>43088</v>
      </c>
      <c r="E4" t="s">
        <v>57</v>
      </c>
      <c r="F4" s="2">
        <v>3000</v>
      </c>
      <c r="G4" t="s">
        <v>37</v>
      </c>
      <c r="H4" t="s">
        <v>38</v>
      </c>
      <c r="I4" t="s">
        <v>38</v>
      </c>
      <c r="J4">
        <v>0</v>
      </c>
      <c r="K4" t="s">
        <v>58</v>
      </c>
      <c r="L4" t="s">
        <v>58</v>
      </c>
      <c r="M4">
        <v>102</v>
      </c>
      <c r="N4">
        <v>2017</v>
      </c>
      <c r="O4">
        <v>42766</v>
      </c>
      <c r="P4" t="s">
        <v>18</v>
      </c>
    </row>
    <row r="5" spans="1:16" hidden="1" outlineLevel="2" x14ac:dyDescent="0.25">
      <c r="A5" t="s">
        <v>16</v>
      </c>
      <c r="B5">
        <v>2017</v>
      </c>
      <c r="C5">
        <v>7406</v>
      </c>
      <c r="D5">
        <v>43045</v>
      </c>
      <c r="E5" t="s">
        <v>166</v>
      </c>
      <c r="F5" s="2">
        <v>1233.33</v>
      </c>
      <c r="G5" t="s">
        <v>37</v>
      </c>
      <c r="H5" t="s">
        <v>38</v>
      </c>
      <c r="I5" t="s">
        <v>38</v>
      </c>
      <c r="J5">
        <v>0</v>
      </c>
      <c r="K5" t="s">
        <v>58</v>
      </c>
      <c r="L5" t="s">
        <v>58</v>
      </c>
      <c r="M5">
        <v>135</v>
      </c>
      <c r="N5">
        <v>2017</v>
      </c>
      <c r="O5">
        <v>42936</v>
      </c>
      <c r="P5" t="s">
        <v>18</v>
      </c>
    </row>
    <row r="6" spans="1:16" hidden="1" outlineLevel="2" x14ac:dyDescent="0.25">
      <c r="A6" t="s">
        <v>16</v>
      </c>
      <c r="B6">
        <v>2017</v>
      </c>
      <c r="C6">
        <v>7319</v>
      </c>
      <c r="D6">
        <v>43038</v>
      </c>
      <c r="E6" t="s">
        <v>36</v>
      </c>
      <c r="F6" s="2">
        <v>3342.93</v>
      </c>
      <c r="G6" t="s">
        <v>37</v>
      </c>
      <c r="H6" t="s">
        <v>38</v>
      </c>
      <c r="I6" t="s">
        <v>38</v>
      </c>
      <c r="J6">
        <v>0</v>
      </c>
      <c r="K6" t="s">
        <v>39</v>
      </c>
      <c r="L6" t="s">
        <v>39</v>
      </c>
      <c r="M6">
        <v>237</v>
      </c>
      <c r="N6">
        <v>2017</v>
      </c>
      <c r="O6">
        <v>42803</v>
      </c>
      <c r="P6" t="s">
        <v>18</v>
      </c>
    </row>
    <row r="7" spans="1:16" hidden="1" outlineLevel="2" x14ac:dyDescent="0.25">
      <c r="A7" t="s">
        <v>16</v>
      </c>
      <c r="B7">
        <v>2017</v>
      </c>
      <c r="C7">
        <v>5363</v>
      </c>
      <c r="D7">
        <v>42970</v>
      </c>
      <c r="E7" t="s">
        <v>36</v>
      </c>
      <c r="F7" s="2">
        <v>2420.1999999999998</v>
      </c>
      <c r="G7" t="s">
        <v>37</v>
      </c>
      <c r="H7" t="s">
        <v>38</v>
      </c>
      <c r="I7" t="s">
        <v>38</v>
      </c>
      <c r="J7">
        <v>0</v>
      </c>
      <c r="K7" t="s">
        <v>39</v>
      </c>
      <c r="L7" t="s">
        <v>39</v>
      </c>
      <c r="M7">
        <v>329</v>
      </c>
      <c r="N7">
        <v>2016</v>
      </c>
      <c r="O7">
        <v>42478</v>
      </c>
      <c r="P7" t="s">
        <v>18</v>
      </c>
    </row>
    <row r="8" spans="1:16" hidden="1" outlineLevel="2" x14ac:dyDescent="0.25">
      <c r="A8" t="s">
        <v>16</v>
      </c>
      <c r="B8">
        <v>2017</v>
      </c>
      <c r="C8">
        <v>5363</v>
      </c>
      <c r="D8">
        <v>42970</v>
      </c>
      <c r="E8" t="s">
        <v>36</v>
      </c>
      <c r="F8" s="2">
        <v>2420.1999999999998</v>
      </c>
      <c r="G8" t="s">
        <v>37</v>
      </c>
      <c r="H8" t="s">
        <v>38</v>
      </c>
      <c r="I8" t="s">
        <v>38</v>
      </c>
      <c r="J8">
        <v>0</v>
      </c>
      <c r="K8" t="s">
        <v>39</v>
      </c>
      <c r="L8" t="s">
        <v>39</v>
      </c>
      <c r="M8">
        <v>472</v>
      </c>
      <c r="N8">
        <v>2016</v>
      </c>
      <c r="O8">
        <v>42544</v>
      </c>
      <c r="P8" t="s">
        <v>18</v>
      </c>
    </row>
    <row r="9" spans="1:16" outlineLevel="1" collapsed="1" x14ac:dyDescent="0.25">
      <c r="F9" s="2">
        <f>SUBTOTAL(9,F2:F8)</f>
        <v>20290.7</v>
      </c>
      <c r="G9" s="1" t="s">
        <v>420</v>
      </c>
    </row>
    <row r="10" spans="1:16" hidden="1" outlineLevel="2" x14ac:dyDescent="0.25">
      <c r="A10" t="s">
        <v>16</v>
      </c>
      <c r="B10">
        <v>2017</v>
      </c>
      <c r="C10">
        <v>7303</v>
      </c>
      <c r="D10">
        <v>43038</v>
      </c>
      <c r="E10" t="s">
        <v>187</v>
      </c>
      <c r="F10" s="2">
        <v>4500</v>
      </c>
      <c r="G10" t="s">
        <v>188</v>
      </c>
      <c r="H10" t="s">
        <v>189</v>
      </c>
      <c r="I10" t="s">
        <v>189</v>
      </c>
      <c r="J10">
        <v>0</v>
      </c>
      <c r="K10" t="s">
        <v>90</v>
      </c>
      <c r="L10" t="s">
        <v>90</v>
      </c>
      <c r="M10">
        <v>595</v>
      </c>
      <c r="N10">
        <v>2017</v>
      </c>
      <c r="O10">
        <v>42956</v>
      </c>
      <c r="P10" t="s">
        <v>18</v>
      </c>
    </row>
    <row r="11" spans="1:16" hidden="1" outlineLevel="2" x14ac:dyDescent="0.25">
      <c r="A11" t="s">
        <v>16</v>
      </c>
      <c r="B11">
        <v>2017</v>
      </c>
      <c r="C11">
        <v>1135</v>
      </c>
      <c r="D11">
        <v>42800</v>
      </c>
      <c r="E11" t="s">
        <v>399</v>
      </c>
      <c r="F11" s="2">
        <v>2899.9</v>
      </c>
      <c r="G11" t="s">
        <v>188</v>
      </c>
      <c r="H11" t="s">
        <v>189</v>
      </c>
      <c r="I11" t="s">
        <v>189</v>
      </c>
      <c r="J11">
        <v>0</v>
      </c>
      <c r="K11" t="s">
        <v>90</v>
      </c>
      <c r="L11" t="s">
        <v>150</v>
      </c>
      <c r="M11">
        <v>845</v>
      </c>
      <c r="N11">
        <v>2016</v>
      </c>
      <c r="O11">
        <v>42705</v>
      </c>
      <c r="P11" t="s">
        <v>18</v>
      </c>
    </row>
    <row r="12" spans="1:16" outlineLevel="1" collapsed="1" x14ac:dyDescent="0.25">
      <c r="F12" s="2">
        <f>SUBTOTAL(9,F10:F11)</f>
        <v>7399.9</v>
      </c>
      <c r="G12" s="1" t="s">
        <v>421</v>
      </c>
    </row>
    <row r="13" spans="1:16" hidden="1" outlineLevel="2" x14ac:dyDescent="0.25">
      <c r="A13" t="s">
        <v>16</v>
      </c>
      <c r="B13">
        <v>2017</v>
      </c>
      <c r="C13">
        <v>7272</v>
      </c>
      <c r="D13">
        <v>43033</v>
      </c>
      <c r="E13" t="s">
        <v>193</v>
      </c>
      <c r="F13" s="2">
        <v>3000</v>
      </c>
      <c r="G13" t="s">
        <v>194</v>
      </c>
      <c r="H13" t="s">
        <v>195</v>
      </c>
      <c r="I13" t="s">
        <v>16</v>
      </c>
      <c r="J13">
        <v>0</v>
      </c>
      <c r="K13" t="s">
        <v>21</v>
      </c>
      <c r="L13" t="s">
        <v>21</v>
      </c>
      <c r="M13">
        <v>257</v>
      </c>
      <c r="N13">
        <v>2016</v>
      </c>
      <c r="O13">
        <v>42447</v>
      </c>
      <c r="P13" t="s">
        <v>18</v>
      </c>
    </row>
    <row r="14" spans="1:16" outlineLevel="1" collapsed="1" x14ac:dyDescent="0.25">
      <c r="F14" s="2">
        <f>SUBTOTAL(9,F13:F13)</f>
        <v>3000</v>
      </c>
      <c r="G14" s="1" t="s">
        <v>422</v>
      </c>
    </row>
    <row r="15" spans="1:16" hidden="1" outlineLevel="2" x14ac:dyDescent="0.25">
      <c r="A15" t="s">
        <v>16</v>
      </c>
      <c r="B15">
        <v>2017</v>
      </c>
      <c r="C15">
        <v>6960</v>
      </c>
      <c r="D15">
        <v>43028</v>
      </c>
      <c r="E15" t="s">
        <v>203</v>
      </c>
      <c r="F15" s="2">
        <v>1500</v>
      </c>
      <c r="G15" t="s">
        <v>204</v>
      </c>
      <c r="H15" t="s">
        <v>205</v>
      </c>
      <c r="I15" t="s">
        <v>205</v>
      </c>
      <c r="J15">
        <v>0</v>
      </c>
      <c r="K15" t="s">
        <v>58</v>
      </c>
      <c r="L15" t="s">
        <v>58</v>
      </c>
      <c r="M15">
        <v>102</v>
      </c>
      <c r="N15">
        <v>2017</v>
      </c>
      <c r="O15">
        <v>42766</v>
      </c>
      <c r="P15" t="s">
        <v>18</v>
      </c>
    </row>
    <row r="16" spans="1:16" outlineLevel="1" collapsed="1" x14ac:dyDescent="0.25">
      <c r="F16" s="2">
        <f>SUBTOTAL(9,F15:F15)</f>
        <v>1500</v>
      </c>
      <c r="G16" s="1" t="s">
        <v>423</v>
      </c>
    </row>
    <row r="17" spans="1:16" hidden="1" outlineLevel="2" x14ac:dyDescent="0.25">
      <c r="A17" t="s">
        <v>16</v>
      </c>
      <c r="B17">
        <v>2017</v>
      </c>
      <c r="C17">
        <v>9024</v>
      </c>
      <c r="D17">
        <v>43090</v>
      </c>
      <c r="E17" t="s">
        <v>44</v>
      </c>
      <c r="F17" s="2">
        <v>3750</v>
      </c>
      <c r="G17" t="s">
        <v>45</v>
      </c>
      <c r="H17" t="s">
        <v>46</v>
      </c>
      <c r="I17" t="s">
        <v>47</v>
      </c>
      <c r="J17">
        <v>0</v>
      </c>
      <c r="K17" t="s">
        <v>21</v>
      </c>
      <c r="L17" t="s">
        <v>21</v>
      </c>
      <c r="M17">
        <v>624</v>
      </c>
      <c r="N17">
        <v>2017</v>
      </c>
      <c r="O17">
        <v>42983</v>
      </c>
      <c r="P17" t="s">
        <v>18</v>
      </c>
    </row>
    <row r="18" spans="1:16" hidden="1" outlineLevel="2" x14ac:dyDescent="0.25">
      <c r="A18" t="s">
        <v>16</v>
      </c>
      <c r="B18">
        <v>2017</v>
      </c>
      <c r="C18">
        <v>7779</v>
      </c>
      <c r="D18">
        <v>43055</v>
      </c>
      <c r="E18" t="s">
        <v>149</v>
      </c>
      <c r="F18" s="2">
        <v>3750</v>
      </c>
      <c r="G18" t="s">
        <v>45</v>
      </c>
      <c r="H18" t="s">
        <v>46</v>
      </c>
      <c r="I18" t="s">
        <v>47</v>
      </c>
      <c r="J18">
        <v>0</v>
      </c>
      <c r="K18" t="s">
        <v>21</v>
      </c>
      <c r="L18" t="s">
        <v>21</v>
      </c>
      <c r="M18">
        <v>624</v>
      </c>
      <c r="N18">
        <v>2017</v>
      </c>
      <c r="O18">
        <v>42983</v>
      </c>
      <c r="P18" t="s">
        <v>18</v>
      </c>
    </row>
    <row r="19" spans="1:16" hidden="1" outlineLevel="2" x14ac:dyDescent="0.25">
      <c r="A19" t="s">
        <v>16</v>
      </c>
      <c r="B19">
        <v>2017</v>
      </c>
      <c r="C19">
        <v>7495</v>
      </c>
      <c r="D19">
        <v>43046</v>
      </c>
      <c r="E19" t="s">
        <v>158</v>
      </c>
      <c r="F19" s="2">
        <v>1669</v>
      </c>
      <c r="G19" t="s">
        <v>45</v>
      </c>
      <c r="H19" t="s">
        <v>46</v>
      </c>
      <c r="I19" t="s">
        <v>47</v>
      </c>
      <c r="J19">
        <v>0</v>
      </c>
      <c r="K19" t="s">
        <v>20</v>
      </c>
      <c r="L19" t="s">
        <v>20</v>
      </c>
      <c r="M19">
        <v>624</v>
      </c>
      <c r="N19">
        <v>2017</v>
      </c>
      <c r="O19">
        <v>42983</v>
      </c>
      <c r="P19" t="s">
        <v>18</v>
      </c>
    </row>
    <row r="20" spans="1:16" hidden="1" outlineLevel="2" x14ac:dyDescent="0.25">
      <c r="A20" t="s">
        <v>16</v>
      </c>
      <c r="B20">
        <v>2017</v>
      </c>
      <c r="C20">
        <v>7494</v>
      </c>
      <c r="D20">
        <v>43046</v>
      </c>
      <c r="E20" t="s">
        <v>158</v>
      </c>
      <c r="F20" s="2">
        <v>2081</v>
      </c>
      <c r="G20" t="s">
        <v>45</v>
      </c>
      <c r="H20" t="s">
        <v>46</v>
      </c>
      <c r="I20" t="s">
        <v>47</v>
      </c>
      <c r="J20">
        <v>0</v>
      </c>
      <c r="K20" t="s">
        <v>21</v>
      </c>
      <c r="L20" t="s">
        <v>21</v>
      </c>
      <c r="M20">
        <v>624</v>
      </c>
      <c r="N20">
        <v>2017</v>
      </c>
      <c r="O20">
        <v>42983</v>
      </c>
      <c r="P20" t="s">
        <v>18</v>
      </c>
    </row>
    <row r="21" spans="1:16" hidden="1" outlineLevel="2" x14ac:dyDescent="0.25">
      <c r="A21" t="s">
        <v>16</v>
      </c>
      <c r="B21">
        <v>2017</v>
      </c>
      <c r="C21">
        <v>6801</v>
      </c>
      <c r="D21">
        <v>43019</v>
      </c>
      <c r="E21" t="s">
        <v>218</v>
      </c>
      <c r="F21" s="2">
        <v>579.03</v>
      </c>
      <c r="G21" t="s">
        <v>45</v>
      </c>
      <c r="H21" t="s">
        <v>46</v>
      </c>
      <c r="I21" t="s">
        <v>47</v>
      </c>
      <c r="J21">
        <v>0</v>
      </c>
      <c r="K21" t="s">
        <v>19</v>
      </c>
      <c r="L21" t="s">
        <v>19</v>
      </c>
      <c r="M21">
        <v>135</v>
      </c>
      <c r="N21">
        <v>2017</v>
      </c>
      <c r="O21">
        <v>42936</v>
      </c>
      <c r="P21" t="s">
        <v>18</v>
      </c>
    </row>
    <row r="22" spans="1:16" hidden="1" outlineLevel="2" x14ac:dyDescent="0.25">
      <c r="A22" t="s">
        <v>16</v>
      </c>
      <c r="B22">
        <v>2017</v>
      </c>
      <c r="C22">
        <v>6779</v>
      </c>
      <c r="D22">
        <v>43018</v>
      </c>
      <c r="E22" t="s">
        <v>242</v>
      </c>
      <c r="F22" s="2">
        <v>1050</v>
      </c>
      <c r="G22" t="s">
        <v>45</v>
      </c>
      <c r="H22" t="s">
        <v>46</v>
      </c>
      <c r="I22" t="s">
        <v>47</v>
      </c>
      <c r="J22">
        <v>0</v>
      </c>
      <c r="K22" t="s">
        <v>20</v>
      </c>
      <c r="L22" t="s">
        <v>20</v>
      </c>
      <c r="M22">
        <v>610</v>
      </c>
      <c r="N22">
        <v>2017</v>
      </c>
      <c r="O22">
        <v>42972</v>
      </c>
      <c r="P22" t="s">
        <v>18</v>
      </c>
    </row>
    <row r="23" spans="1:16" hidden="1" outlineLevel="2" x14ac:dyDescent="0.25">
      <c r="A23" t="s">
        <v>16</v>
      </c>
      <c r="B23">
        <v>2017</v>
      </c>
      <c r="C23">
        <v>6594</v>
      </c>
      <c r="D23">
        <v>43017</v>
      </c>
      <c r="E23" t="s">
        <v>243</v>
      </c>
      <c r="F23" s="2">
        <v>3750</v>
      </c>
      <c r="G23" t="s">
        <v>45</v>
      </c>
      <c r="H23" t="s">
        <v>46</v>
      </c>
      <c r="I23" t="s">
        <v>47</v>
      </c>
      <c r="J23">
        <v>0</v>
      </c>
      <c r="K23" t="s">
        <v>20</v>
      </c>
      <c r="L23" t="s">
        <v>20</v>
      </c>
      <c r="M23">
        <v>739</v>
      </c>
      <c r="N23">
        <v>2016</v>
      </c>
      <c r="O23">
        <v>42671</v>
      </c>
      <c r="P23" t="s">
        <v>18</v>
      </c>
    </row>
    <row r="24" spans="1:16" hidden="1" outlineLevel="2" x14ac:dyDescent="0.25">
      <c r="A24" t="s">
        <v>16</v>
      </c>
      <c r="B24">
        <v>2017</v>
      </c>
      <c r="C24">
        <v>6585</v>
      </c>
      <c r="D24">
        <v>43014</v>
      </c>
      <c r="E24" t="s">
        <v>245</v>
      </c>
      <c r="F24" s="2">
        <v>1247.73</v>
      </c>
      <c r="G24" t="s">
        <v>45</v>
      </c>
      <c r="H24" t="s">
        <v>46</v>
      </c>
      <c r="I24" t="s">
        <v>47</v>
      </c>
      <c r="J24">
        <v>0</v>
      </c>
      <c r="K24" t="s">
        <v>20</v>
      </c>
      <c r="L24" t="s">
        <v>20</v>
      </c>
      <c r="M24">
        <v>739</v>
      </c>
      <c r="N24">
        <v>2016</v>
      </c>
      <c r="O24">
        <v>42671</v>
      </c>
      <c r="P24" t="s">
        <v>18</v>
      </c>
    </row>
    <row r="25" spans="1:16" hidden="1" outlineLevel="2" x14ac:dyDescent="0.25">
      <c r="A25" t="s">
        <v>16</v>
      </c>
      <c r="B25">
        <v>2017</v>
      </c>
      <c r="C25">
        <v>6584</v>
      </c>
      <c r="D25">
        <v>43014</v>
      </c>
      <c r="E25" t="s">
        <v>245</v>
      </c>
      <c r="F25" s="2">
        <v>2502.27</v>
      </c>
      <c r="G25" t="s">
        <v>45</v>
      </c>
      <c r="H25" t="s">
        <v>46</v>
      </c>
      <c r="I25" t="s">
        <v>47</v>
      </c>
      <c r="J25">
        <v>0</v>
      </c>
      <c r="K25" t="s">
        <v>20</v>
      </c>
      <c r="L25" t="s">
        <v>20</v>
      </c>
      <c r="M25">
        <v>180</v>
      </c>
      <c r="N25">
        <v>2016</v>
      </c>
      <c r="O25">
        <v>42649</v>
      </c>
      <c r="P25" t="s">
        <v>18</v>
      </c>
    </row>
    <row r="26" spans="1:16" hidden="1" outlineLevel="2" x14ac:dyDescent="0.25">
      <c r="A26" t="s">
        <v>16</v>
      </c>
      <c r="B26">
        <v>2017</v>
      </c>
      <c r="C26">
        <v>6575</v>
      </c>
      <c r="D26">
        <v>43013</v>
      </c>
      <c r="E26" t="s">
        <v>246</v>
      </c>
      <c r="F26" s="2">
        <v>7500</v>
      </c>
      <c r="G26" t="s">
        <v>45</v>
      </c>
      <c r="H26" t="s">
        <v>46</v>
      </c>
      <c r="I26" t="s">
        <v>47</v>
      </c>
      <c r="J26">
        <v>0</v>
      </c>
      <c r="K26" t="s">
        <v>20</v>
      </c>
      <c r="L26" t="s">
        <v>20</v>
      </c>
      <c r="M26">
        <v>180</v>
      </c>
      <c r="N26">
        <v>2016</v>
      </c>
      <c r="O26">
        <v>42649</v>
      </c>
      <c r="P26" t="s">
        <v>18</v>
      </c>
    </row>
    <row r="27" spans="1:16" hidden="1" outlineLevel="2" x14ac:dyDescent="0.25">
      <c r="A27" t="s">
        <v>16</v>
      </c>
      <c r="B27">
        <v>2017</v>
      </c>
      <c r="C27">
        <v>6424</v>
      </c>
      <c r="D27">
        <v>43004</v>
      </c>
      <c r="E27" t="s">
        <v>255</v>
      </c>
      <c r="F27" s="2">
        <v>107</v>
      </c>
      <c r="G27" t="s">
        <v>45</v>
      </c>
      <c r="H27" t="s">
        <v>46</v>
      </c>
      <c r="I27" t="s">
        <v>47</v>
      </c>
      <c r="J27">
        <v>0</v>
      </c>
      <c r="K27" t="s">
        <v>17</v>
      </c>
      <c r="L27" t="s">
        <v>17</v>
      </c>
      <c r="M27">
        <v>761</v>
      </c>
      <c r="N27">
        <v>2016</v>
      </c>
      <c r="O27">
        <v>42681</v>
      </c>
      <c r="P27" t="s">
        <v>18</v>
      </c>
    </row>
    <row r="28" spans="1:16" hidden="1" outlineLevel="2" x14ac:dyDescent="0.25">
      <c r="A28" t="s">
        <v>16</v>
      </c>
      <c r="B28">
        <v>2017</v>
      </c>
      <c r="C28">
        <v>3984</v>
      </c>
      <c r="D28">
        <v>42909</v>
      </c>
      <c r="E28" t="s">
        <v>341</v>
      </c>
      <c r="F28" s="2">
        <v>3750</v>
      </c>
      <c r="G28" t="s">
        <v>45</v>
      </c>
      <c r="H28" t="s">
        <v>46</v>
      </c>
      <c r="I28" t="s">
        <v>47</v>
      </c>
      <c r="J28">
        <v>0</v>
      </c>
      <c r="K28" t="s">
        <v>20</v>
      </c>
      <c r="L28" t="s">
        <v>20</v>
      </c>
      <c r="M28">
        <v>180</v>
      </c>
      <c r="N28">
        <v>2016</v>
      </c>
      <c r="O28">
        <v>42649</v>
      </c>
      <c r="P28" t="s">
        <v>18</v>
      </c>
    </row>
    <row r="29" spans="1:16" hidden="1" outlineLevel="2" x14ac:dyDescent="0.25">
      <c r="A29" t="s">
        <v>16</v>
      </c>
      <c r="B29">
        <v>2017</v>
      </c>
      <c r="C29">
        <v>3924</v>
      </c>
      <c r="D29">
        <v>42907</v>
      </c>
      <c r="E29" t="s">
        <v>342</v>
      </c>
      <c r="F29" s="2">
        <v>3750</v>
      </c>
      <c r="G29" t="s">
        <v>45</v>
      </c>
      <c r="H29" t="s">
        <v>46</v>
      </c>
      <c r="I29" t="s">
        <v>47</v>
      </c>
      <c r="J29">
        <v>0</v>
      </c>
      <c r="K29" t="s">
        <v>20</v>
      </c>
      <c r="L29" t="s">
        <v>20</v>
      </c>
      <c r="M29">
        <v>180</v>
      </c>
      <c r="N29">
        <v>2016</v>
      </c>
      <c r="O29">
        <v>42649</v>
      </c>
      <c r="P29" t="s">
        <v>18</v>
      </c>
    </row>
    <row r="30" spans="1:16" hidden="1" outlineLevel="2" x14ac:dyDescent="0.25">
      <c r="A30" t="s">
        <v>16</v>
      </c>
      <c r="B30">
        <v>2017</v>
      </c>
      <c r="C30">
        <v>3313</v>
      </c>
      <c r="D30">
        <v>42885</v>
      </c>
      <c r="E30" t="s">
        <v>349</v>
      </c>
      <c r="F30" s="2">
        <v>2081</v>
      </c>
      <c r="G30" t="s">
        <v>45</v>
      </c>
      <c r="H30" t="s">
        <v>46</v>
      </c>
      <c r="I30" t="s">
        <v>47</v>
      </c>
      <c r="J30">
        <v>0</v>
      </c>
      <c r="K30" t="s">
        <v>20</v>
      </c>
      <c r="L30" t="s">
        <v>20</v>
      </c>
      <c r="M30">
        <v>180</v>
      </c>
      <c r="N30">
        <v>2016</v>
      </c>
      <c r="O30">
        <v>42649</v>
      </c>
      <c r="P30" t="s">
        <v>18</v>
      </c>
    </row>
    <row r="31" spans="1:16" hidden="1" outlineLevel="2" x14ac:dyDescent="0.25">
      <c r="A31" t="s">
        <v>16</v>
      </c>
      <c r="B31">
        <v>2017</v>
      </c>
      <c r="C31">
        <v>3312</v>
      </c>
      <c r="D31">
        <v>42885</v>
      </c>
      <c r="E31" t="s">
        <v>349</v>
      </c>
      <c r="F31" s="2">
        <v>1669</v>
      </c>
      <c r="G31" t="s">
        <v>45</v>
      </c>
      <c r="H31" t="s">
        <v>46</v>
      </c>
      <c r="I31" t="s">
        <v>47</v>
      </c>
      <c r="J31">
        <v>0</v>
      </c>
      <c r="K31" t="s">
        <v>21</v>
      </c>
      <c r="L31" t="s">
        <v>21</v>
      </c>
      <c r="M31">
        <v>180</v>
      </c>
      <c r="N31">
        <v>2016</v>
      </c>
      <c r="O31">
        <v>42649</v>
      </c>
      <c r="P31" t="s">
        <v>18</v>
      </c>
    </row>
    <row r="32" spans="1:16" hidden="1" outlineLevel="2" x14ac:dyDescent="0.25">
      <c r="A32" t="s">
        <v>16</v>
      </c>
      <c r="B32">
        <v>2017</v>
      </c>
      <c r="C32">
        <v>3311</v>
      </c>
      <c r="D32">
        <v>42885</v>
      </c>
      <c r="E32" t="s">
        <v>349</v>
      </c>
      <c r="F32" s="2">
        <v>3750</v>
      </c>
      <c r="G32" t="s">
        <v>45</v>
      </c>
      <c r="H32" t="s">
        <v>46</v>
      </c>
      <c r="I32" t="s">
        <v>47</v>
      </c>
      <c r="J32">
        <v>0</v>
      </c>
      <c r="K32" t="s">
        <v>20</v>
      </c>
      <c r="L32" t="s">
        <v>20</v>
      </c>
      <c r="M32">
        <v>180</v>
      </c>
      <c r="N32">
        <v>2016</v>
      </c>
      <c r="O32">
        <v>42649</v>
      </c>
      <c r="P32" t="s">
        <v>18</v>
      </c>
    </row>
    <row r="33" spans="1:16" hidden="1" outlineLevel="2" x14ac:dyDescent="0.25">
      <c r="A33" t="s">
        <v>16</v>
      </c>
      <c r="B33">
        <v>2017</v>
      </c>
      <c r="C33">
        <v>685</v>
      </c>
      <c r="D33">
        <v>42780</v>
      </c>
      <c r="E33" t="s">
        <v>349</v>
      </c>
      <c r="F33" s="2">
        <v>3750</v>
      </c>
      <c r="G33" t="s">
        <v>45</v>
      </c>
      <c r="H33" t="s">
        <v>46</v>
      </c>
      <c r="I33" t="s">
        <v>47</v>
      </c>
      <c r="J33">
        <v>0</v>
      </c>
      <c r="K33" t="s">
        <v>21</v>
      </c>
      <c r="L33" t="s">
        <v>21</v>
      </c>
      <c r="M33">
        <v>180</v>
      </c>
      <c r="N33">
        <v>2016</v>
      </c>
      <c r="O33">
        <v>42649</v>
      </c>
      <c r="P33" t="s">
        <v>18</v>
      </c>
    </row>
    <row r="34" spans="1:16" outlineLevel="1" collapsed="1" x14ac:dyDescent="0.25">
      <c r="F34" s="2">
        <f>SUBTOTAL(9,F17:F33)</f>
        <v>46736.03</v>
      </c>
      <c r="G34" s="1" t="s">
        <v>424</v>
      </c>
    </row>
    <row r="35" spans="1:16" hidden="1" outlineLevel="2" x14ac:dyDescent="0.25">
      <c r="A35" t="s">
        <v>16</v>
      </c>
      <c r="B35">
        <v>2017</v>
      </c>
      <c r="C35">
        <v>5713</v>
      </c>
      <c r="D35">
        <v>42985</v>
      </c>
      <c r="E35" t="s">
        <v>281</v>
      </c>
      <c r="F35" s="2">
        <v>2457.36</v>
      </c>
      <c r="G35" t="s">
        <v>282</v>
      </c>
      <c r="H35" t="s">
        <v>283</v>
      </c>
      <c r="I35" t="s">
        <v>16</v>
      </c>
      <c r="J35">
        <v>0</v>
      </c>
      <c r="K35" t="s">
        <v>284</v>
      </c>
      <c r="L35" t="s">
        <v>284</v>
      </c>
      <c r="M35">
        <v>567</v>
      </c>
      <c r="N35">
        <v>2017</v>
      </c>
      <c r="O35">
        <v>42944</v>
      </c>
      <c r="P35" t="s">
        <v>18</v>
      </c>
    </row>
    <row r="36" spans="1:16" hidden="1" outlineLevel="2" x14ac:dyDescent="0.25">
      <c r="A36" t="s">
        <v>16</v>
      </c>
      <c r="B36">
        <v>2017</v>
      </c>
      <c r="C36">
        <v>5709</v>
      </c>
      <c r="D36">
        <v>42985</v>
      </c>
      <c r="E36" t="s">
        <v>281</v>
      </c>
      <c r="F36" s="2">
        <v>17.64</v>
      </c>
      <c r="G36" t="s">
        <v>282</v>
      </c>
      <c r="H36" t="s">
        <v>283</v>
      </c>
      <c r="I36" t="s">
        <v>16</v>
      </c>
      <c r="J36">
        <v>0</v>
      </c>
      <c r="K36" t="s">
        <v>284</v>
      </c>
      <c r="L36" t="s">
        <v>284</v>
      </c>
      <c r="M36">
        <v>570</v>
      </c>
      <c r="N36">
        <v>2016</v>
      </c>
      <c r="O36">
        <v>42599</v>
      </c>
      <c r="P36" t="s">
        <v>18</v>
      </c>
    </row>
    <row r="37" spans="1:16" outlineLevel="1" collapsed="1" x14ac:dyDescent="0.25">
      <c r="F37" s="2">
        <f>SUBTOTAL(9,F35:F36)</f>
        <v>2475</v>
      </c>
      <c r="G37" s="1" t="s">
        <v>425</v>
      </c>
    </row>
    <row r="38" spans="1:16" hidden="1" outlineLevel="2" x14ac:dyDescent="0.25">
      <c r="A38" t="s">
        <v>16</v>
      </c>
      <c r="B38">
        <v>2017</v>
      </c>
      <c r="C38">
        <v>5707</v>
      </c>
      <c r="D38">
        <v>42985</v>
      </c>
      <c r="E38" t="s">
        <v>281</v>
      </c>
      <c r="F38" s="2">
        <v>17.64</v>
      </c>
      <c r="G38" t="s">
        <v>289</v>
      </c>
      <c r="H38" t="s">
        <v>290</v>
      </c>
      <c r="I38" t="s">
        <v>16</v>
      </c>
      <c r="J38">
        <v>0</v>
      </c>
      <c r="K38" t="s">
        <v>284</v>
      </c>
      <c r="L38" t="s">
        <v>284</v>
      </c>
      <c r="M38">
        <v>570</v>
      </c>
      <c r="N38">
        <v>2016</v>
      </c>
      <c r="O38">
        <v>42599</v>
      </c>
      <c r="P38" t="s">
        <v>18</v>
      </c>
    </row>
    <row r="39" spans="1:16" hidden="1" outlineLevel="2" x14ac:dyDescent="0.25">
      <c r="A39" t="s">
        <v>16</v>
      </c>
      <c r="B39">
        <v>2017</v>
      </c>
      <c r="C39">
        <v>5706</v>
      </c>
      <c r="D39">
        <v>42985</v>
      </c>
      <c r="E39" t="s">
        <v>281</v>
      </c>
      <c r="F39" s="2">
        <v>2457.36</v>
      </c>
      <c r="G39" t="s">
        <v>289</v>
      </c>
      <c r="H39" t="s">
        <v>290</v>
      </c>
      <c r="I39" t="s">
        <v>16</v>
      </c>
      <c r="J39">
        <v>0</v>
      </c>
      <c r="K39" t="s">
        <v>284</v>
      </c>
      <c r="L39" t="s">
        <v>284</v>
      </c>
      <c r="M39">
        <v>567</v>
      </c>
      <c r="N39">
        <v>2017</v>
      </c>
      <c r="O39">
        <v>42944</v>
      </c>
      <c r="P39" t="s">
        <v>18</v>
      </c>
    </row>
    <row r="40" spans="1:16" outlineLevel="1" collapsed="1" x14ac:dyDescent="0.25">
      <c r="F40" s="2">
        <f>SUBTOTAL(9,F38:F39)</f>
        <v>2475</v>
      </c>
      <c r="G40" s="1" t="s">
        <v>426</v>
      </c>
    </row>
    <row r="41" spans="1:16" hidden="1" outlineLevel="2" x14ac:dyDescent="0.25">
      <c r="A41" t="s">
        <v>16</v>
      </c>
      <c r="B41">
        <v>2017</v>
      </c>
      <c r="C41">
        <v>8955</v>
      </c>
      <c r="D41">
        <v>43088</v>
      </c>
      <c r="E41" t="s">
        <v>54</v>
      </c>
      <c r="F41" s="2">
        <v>10044.370000000001</v>
      </c>
      <c r="G41" t="s">
        <v>55</v>
      </c>
      <c r="H41" t="s">
        <v>56</v>
      </c>
      <c r="I41" t="s">
        <v>56</v>
      </c>
      <c r="J41">
        <v>0</v>
      </c>
      <c r="K41" t="s">
        <v>19</v>
      </c>
      <c r="L41" t="s">
        <v>19</v>
      </c>
      <c r="M41">
        <v>364</v>
      </c>
      <c r="N41">
        <v>2017</v>
      </c>
      <c r="O41">
        <v>42865</v>
      </c>
      <c r="P41" t="s">
        <v>18</v>
      </c>
    </row>
    <row r="42" spans="1:16" hidden="1" outlineLevel="2" x14ac:dyDescent="0.25">
      <c r="A42" t="s">
        <v>16</v>
      </c>
      <c r="B42">
        <v>2017</v>
      </c>
      <c r="C42">
        <v>6347</v>
      </c>
      <c r="D42">
        <v>42998</v>
      </c>
      <c r="E42" t="s">
        <v>266</v>
      </c>
      <c r="F42" s="2">
        <v>549.74</v>
      </c>
      <c r="G42" t="s">
        <v>55</v>
      </c>
      <c r="H42" t="s">
        <v>56</v>
      </c>
      <c r="I42" t="s">
        <v>56</v>
      </c>
      <c r="J42">
        <v>0</v>
      </c>
      <c r="K42" t="s">
        <v>19</v>
      </c>
      <c r="L42" t="s">
        <v>19</v>
      </c>
      <c r="M42">
        <v>452</v>
      </c>
      <c r="N42">
        <v>2016</v>
      </c>
      <c r="O42">
        <v>42534</v>
      </c>
      <c r="P42" t="s">
        <v>18</v>
      </c>
    </row>
    <row r="43" spans="1:16" hidden="1" outlineLevel="2" x14ac:dyDescent="0.25">
      <c r="A43" t="s">
        <v>16</v>
      </c>
      <c r="B43">
        <v>2017</v>
      </c>
      <c r="C43">
        <v>6346</v>
      </c>
      <c r="D43">
        <v>42998</v>
      </c>
      <c r="E43" t="s">
        <v>266</v>
      </c>
      <c r="F43" s="2">
        <v>13000</v>
      </c>
      <c r="G43" t="s">
        <v>55</v>
      </c>
      <c r="H43" t="s">
        <v>56</v>
      </c>
      <c r="I43" t="s">
        <v>56</v>
      </c>
      <c r="J43">
        <v>0</v>
      </c>
      <c r="K43" t="s">
        <v>19</v>
      </c>
      <c r="L43" t="s">
        <v>19</v>
      </c>
      <c r="M43">
        <v>452</v>
      </c>
      <c r="N43">
        <v>2016</v>
      </c>
      <c r="O43">
        <v>42534</v>
      </c>
      <c r="P43" t="s">
        <v>18</v>
      </c>
    </row>
    <row r="44" spans="1:16" outlineLevel="1" collapsed="1" x14ac:dyDescent="0.25">
      <c r="F44" s="2">
        <f>SUBTOTAL(9,F41:F43)</f>
        <v>23594.11</v>
      </c>
      <c r="G44" s="1" t="s">
        <v>427</v>
      </c>
    </row>
    <row r="45" spans="1:16" hidden="1" outlineLevel="2" x14ac:dyDescent="0.25">
      <c r="A45" t="s">
        <v>16</v>
      </c>
      <c r="B45">
        <v>2017</v>
      </c>
      <c r="C45">
        <v>7458</v>
      </c>
      <c r="D45">
        <v>43046</v>
      </c>
      <c r="E45" t="s">
        <v>162</v>
      </c>
      <c r="F45" s="2">
        <v>8000</v>
      </c>
      <c r="G45" t="s">
        <v>163</v>
      </c>
      <c r="H45" t="s">
        <v>164</v>
      </c>
      <c r="I45" t="s">
        <v>165</v>
      </c>
      <c r="J45">
        <v>320</v>
      </c>
      <c r="K45" t="s">
        <v>39</v>
      </c>
      <c r="L45" t="s">
        <v>39</v>
      </c>
      <c r="M45">
        <v>345</v>
      </c>
      <c r="N45">
        <v>2017</v>
      </c>
      <c r="O45">
        <v>42851</v>
      </c>
      <c r="P45" t="s">
        <v>18</v>
      </c>
    </row>
    <row r="46" spans="1:16" hidden="1" outlineLevel="2" x14ac:dyDescent="0.25">
      <c r="A46" t="s">
        <v>16</v>
      </c>
      <c r="B46">
        <v>2017</v>
      </c>
      <c r="C46">
        <v>7414</v>
      </c>
      <c r="D46">
        <v>43045</v>
      </c>
      <c r="E46" t="s">
        <v>166</v>
      </c>
      <c r="F46" s="2">
        <v>2516.7199999999998</v>
      </c>
      <c r="G46" t="s">
        <v>163</v>
      </c>
      <c r="H46" t="s">
        <v>164</v>
      </c>
      <c r="I46" t="s">
        <v>165</v>
      </c>
      <c r="J46">
        <v>100.67</v>
      </c>
      <c r="K46" t="s">
        <v>58</v>
      </c>
      <c r="L46" t="s">
        <v>58</v>
      </c>
      <c r="M46">
        <v>135</v>
      </c>
      <c r="N46">
        <v>2017</v>
      </c>
      <c r="O46">
        <v>42936</v>
      </c>
      <c r="P46" t="s">
        <v>18</v>
      </c>
    </row>
    <row r="47" spans="1:16" hidden="1" outlineLevel="2" x14ac:dyDescent="0.25">
      <c r="A47" t="s">
        <v>16</v>
      </c>
      <c r="B47">
        <v>2017</v>
      </c>
      <c r="C47">
        <v>6958</v>
      </c>
      <c r="D47">
        <v>43028</v>
      </c>
      <c r="E47" t="s">
        <v>203</v>
      </c>
      <c r="F47" s="2">
        <v>600</v>
      </c>
      <c r="G47" t="s">
        <v>163</v>
      </c>
      <c r="H47" t="s">
        <v>164</v>
      </c>
      <c r="I47" t="s">
        <v>165</v>
      </c>
      <c r="J47">
        <v>0</v>
      </c>
      <c r="K47" t="s">
        <v>58</v>
      </c>
      <c r="L47" t="s">
        <v>58</v>
      </c>
      <c r="M47">
        <v>102</v>
      </c>
      <c r="N47">
        <v>2017</v>
      </c>
      <c r="O47">
        <v>42766</v>
      </c>
      <c r="P47" t="s">
        <v>18</v>
      </c>
    </row>
    <row r="48" spans="1:16" hidden="1" outlineLevel="2" x14ac:dyDescent="0.25">
      <c r="A48" t="s">
        <v>16</v>
      </c>
      <c r="B48">
        <v>2017</v>
      </c>
      <c r="C48">
        <v>4353</v>
      </c>
      <c r="D48">
        <v>42933</v>
      </c>
      <c r="E48" t="s">
        <v>326</v>
      </c>
      <c r="F48" s="2">
        <v>2000</v>
      </c>
      <c r="G48" t="s">
        <v>163</v>
      </c>
      <c r="H48" t="s">
        <v>164</v>
      </c>
      <c r="I48" t="s">
        <v>165</v>
      </c>
      <c r="J48">
        <v>80</v>
      </c>
      <c r="K48" t="s">
        <v>39</v>
      </c>
      <c r="L48" t="s">
        <v>39</v>
      </c>
      <c r="M48">
        <v>583</v>
      </c>
      <c r="N48">
        <v>2016</v>
      </c>
      <c r="O48">
        <v>42608</v>
      </c>
      <c r="P48" t="s">
        <v>18</v>
      </c>
    </row>
    <row r="49" spans="1:16" hidden="1" outlineLevel="2" x14ac:dyDescent="0.25">
      <c r="A49" t="s">
        <v>16</v>
      </c>
      <c r="B49">
        <v>2017</v>
      </c>
      <c r="C49">
        <v>4352</v>
      </c>
      <c r="D49">
        <v>42933</v>
      </c>
      <c r="E49" t="s">
        <v>326</v>
      </c>
      <c r="F49" s="2">
        <v>6000</v>
      </c>
      <c r="G49" t="s">
        <v>163</v>
      </c>
      <c r="H49" t="s">
        <v>164</v>
      </c>
      <c r="I49" t="s">
        <v>165</v>
      </c>
      <c r="J49">
        <v>240</v>
      </c>
      <c r="K49" t="s">
        <v>39</v>
      </c>
      <c r="L49" t="s">
        <v>39</v>
      </c>
      <c r="M49">
        <v>345</v>
      </c>
      <c r="N49">
        <v>2017</v>
      </c>
      <c r="O49">
        <v>42851</v>
      </c>
      <c r="P49" t="s">
        <v>18</v>
      </c>
    </row>
    <row r="50" spans="1:16" hidden="1" outlineLevel="2" x14ac:dyDescent="0.25">
      <c r="A50" t="s">
        <v>16</v>
      </c>
      <c r="B50">
        <v>2017</v>
      </c>
      <c r="C50">
        <v>4030</v>
      </c>
      <c r="D50">
        <v>42920</v>
      </c>
      <c r="E50" t="s">
        <v>336</v>
      </c>
      <c r="F50" s="2">
        <v>10000</v>
      </c>
      <c r="G50" t="s">
        <v>163</v>
      </c>
      <c r="H50" t="s">
        <v>164</v>
      </c>
      <c r="I50" t="s">
        <v>165</v>
      </c>
      <c r="J50">
        <v>400</v>
      </c>
      <c r="K50" t="s">
        <v>39</v>
      </c>
      <c r="L50" t="s">
        <v>39</v>
      </c>
      <c r="M50">
        <v>345</v>
      </c>
      <c r="N50">
        <v>2017</v>
      </c>
      <c r="O50">
        <v>42851</v>
      </c>
      <c r="P50" t="s">
        <v>18</v>
      </c>
    </row>
    <row r="51" spans="1:16" outlineLevel="1" collapsed="1" x14ac:dyDescent="0.25">
      <c r="F51" s="2">
        <f>SUBTOTAL(9,F45:F50)</f>
        <v>29116.720000000001</v>
      </c>
      <c r="G51" s="1" t="s">
        <v>428</v>
      </c>
    </row>
    <row r="52" spans="1:16" hidden="1" outlineLevel="2" x14ac:dyDescent="0.25">
      <c r="A52" t="s">
        <v>16</v>
      </c>
      <c r="B52">
        <v>2017</v>
      </c>
      <c r="C52">
        <v>5365</v>
      </c>
      <c r="D52">
        <v>42970</v>
      </c>
      <c r="E52" t="s">
        <v>315</v>
      </c>
      <c r="F52" s="2">
        <v>4750</v>
      </c>
      <c r="G52" t="s">
        <v>30</v>
      </c>
      <c r="H52" t="s">
        <v>31</v>
      </c>
      <c r="I52" t="s">
        <v>32</v>
      </c>
      <c r="J52">
        <v>190</v>
      </c>
      <c r="K52" t="s">
        <v>27</v>
      </c>
      <c r="L52" t="s">
        <v>27</v>
      </c>
      <c r="M52">
        <v>794</v>
      </c>
      <c r="N52">
        <v>2015</v>
      </c>
      <c r="O52">
        <v>42340</v>
      </c>
      <c r="P52" t="s">
        <v>18</v>
      </c>
    </row>
    <row r="53" spans="1:16" outlineLevel="1" collapsed="1" x14ac:dyDescent="0.25">
      <c r="F53" s="2">
        <f>SUBTOTAL(9,F52:F52)</f>
        <v>4750</v>
      </c>
      <c r="G53" s="1" t="s">
        <v>429</v>
      </c>
    </row>
    <row r="54" spans="1:16" hidden="1" outlineLevel="2" x14ac:dyDescent="0.25">
      <c r="A54" t="s">
        <v>16</v>
      </c>
      <c r="B54">
        <v>2017</v>
      </c>
      <c r="C54">
        <v>5734</v>
      </c>
      <c r="D54">
        <v>42985</v>
      </c>
      <c r="E54" t="s">
        <v>278</v>
      </c>
      <c r="F54" s="2">
        <v>1000</v>
      </c>
      <c r="G54" t="s">
        <v>279</v>
      </c>
      <c r="H54" t="s">
        <v>16</v>
      </c>
      <c r="I54" t="s">
        <v>280</v>
      </c>
      <c r="J54">
        <v>0</v>
      </c>
      <c r="K54" t="s">
        <v>42</v>
      </c>
      <c r="L54" t="s">
        <v>42</v>
      </c>
      <c r="M54">
        <v>246</v>
      </c>
      <c r="N54">
        <v>2017</v>
      </c>
      <c r="O54">
        <v>42810</v>
      </c>
      <c r="P54" t="s">
        <v>18</v>
      </c>
    </row>
    <row r="55" spans="1:16" outlineLevel="1" collapsed="1" x14ac:dyDescent="0.25">
      <c r="F55" s="2">
        <f>SUBTOTAL(9,F54:F54)</f>
        <v>1000</v>
      </c>
      <c r="G55" s="1" t="s">
        <v>430</v>
      </c>
    </row>
    <row r="56" spans="1:16" hidden="1" outlineLevel="2" x14ac:dyDescent="0.25">
      <c r="A56" t="s">
        <v>16</v>
      </c>
      <c r="B56">
        <v>2017</v>
      </c>
      <c r="C56">
        <v>6813</v>
      </c>
      <c r="D56">
        <v>43019</v>
      </c>
      <c r="E56" t="s">
        <v>218</v>
      </c>
      <c r="F56" s="2">
        <v>2108.83</v>
      </c>
      <c r="G56" t="s">
        <v>219</v>
      </c>
      <c r="H56" t="s">
        <v>220</v>
      </c>
      <c r="I56" t="s">
        <v>16</v>
      </c>
      <c r="J56">
        <v>0</v>
      </c>
      <c r="K56" t="s">
        <v>20</v>
      </c>
      <c r="L56" t="s">
        <v>20</v>
      </c>
      <c r="M56">
        <v>135</v>
      </c>
      <c r="N56">
        <v>2017</v>
      </c>
      <c r="O56">
        <v>42936</v>
      </c>
      <c r="P56" t="s">
        <v>18</v>
      </c>
    </row>
    <row r="57" spans="1:16" hidden="1" outlineLevel="2" x14ac:dyDescent="0.25">
      <c r="A57" t="s">
        <v>16</v>
      </c>
      <c r="B57">
        <v>2017</v>
      </c>
      <c r="C57">
        <v>6485</v>
      </c>
      <c r="D57">
        <v>43010</v>
      </c>
      <c r="E57" t="s">
        <v>248</v>
      </c>
      <c r="F57" s="2">
        <v>2100</v>
      </c>
      <c r="G57" t="s">
        <v>219</v>
      </c>
      <c r="H57" t="s">
        <v>220</v>
      </c>
      <c r="I57" t="s">
        <v>16</v>
      </c>
      <c r="J57">
        <v>0</v>
      </c>
      <c r="K57" t="s">
        <v>19</v>
      </c>
      <c r="L57" t="s">
        <v>19</v>
      </c>
      <c r="M57">
        <v>456</v>
      </c>
      <c r="N57">
        <v>2017</v>
      </c>
      <c r="O57">
        <v>42898</v>
      </c>
      <c r="P57" t="s">
        <v>18</v>
      </c>
    </row>
    <row r="58" spans="1:16" hidden="1" outlineLevel="2" x14ac:dyDescent="0.25">
      <c r="A58" t="s">
        <v>16</v>
      </c>
      <c r="B58">
        <v>2017</v>
      </c>
      <c r="C58">
        <v>1403</v>
      </c>
      <c r="D58">
        <v>42814</v>
      </c>
      <c r="E58" t="s">
        <v>394</v>
      </c>
      <c r="F58" s="2">
        <v>1600</v>
      </c>
      <c r="G58" t="s">
        <v>219</v>
      </c>
      <c r="H58" t="s">
        <v>220</v>
      </c>
      <c r="I58" t="s">
        <v>16</v>
      </c>
      <c r="J58">
        <v>0</v>
      </c>
      <c r="K58" t="s">
        <v>19</v>
      </c>
      <c r="L58" t="s">
        <v>19</v>
      </c>
      <c r="M58">
        <v>146</v>
      </c>
      <c r="N58">
        <v>2017</v>
      </c>
      <c r="O58">
        <v>42779</v>
      </c>
      <c r="P58" t="s">
        <v>18</v>
      </c>
    </row>
    <row r="59" spans="1:16" outlineLevel="1" collapsed="1" x14ac:dyDescent="0.25">
      <c r="F59" s="2">
        <f>SUBTOTAL(9,F56:F58)</f>
        <v>5808.83</v>
      </c>
      <c r="G59" s="1" t="s">
        <v>431</v>
      </c>
    </row>
    <row r="60" spans="1:16" hidden="1" outlineLevel="2" x14ac:dyDescent="0.25">
      <c r="A60" t="s">
        <v>16</v>
      </c>
      <c r="B60">
        <v>2017</v>
      </c>
      <c r="C60">
        <v>7235</v>
      </c>
      <c r="D60">
        <v>43032</v>
      </c>
      <c r="E60" t="s">
        <v>196</v>
      </c>
      <c r="F60" s="2">
        <v>625</v>
      </c>
      <c r="G60" t="s">
        <v>197</v>
      </c>
      <c r="H60" t="s">
        <v>198</v>
      </c>
      <c r="I60" t="s">
        <v>16</v>
      </c>
      <c r="J60">
        <v>0</v>
      </c>
      <c r="K60" t="s">
        <v>23</v>
      </c>
      <c r="L60" t="s">
        <v>23</v>
      </c>
      <c r="M60">
        <v>199</v>
      </c>
      <c r="N60">
        <v>2017</v>
      </c>
      <c r="O60">
        <v>42795</v>
      </c>
      <c r="P60" t="s">
        <v>18</v>
      </c>
    </row>
    <row r="61" spans="1:16" hidden="1" outlineLevel="2" x14ac:dyDescent="0.25">
      <c r="A61" t="s">
        <v>16</v>
      </c>
      <c r="B61">
        <v>2017</v>
      </c>
      <c r="C61">
        <v>7234</v>
      </c>
      <c r="D61">
        <v>43032</v>
      </c>
      <c r="E61" t="s">
        <v>196</v>
      </c>
      <c r="F61" s="2">
        <v>500</v>
      </c>
      <c r="G61" t="s">
        <v>197</v>
      </c>
      <c r="H61" t="s">
        <v>198</v>
      </c>
      <c r="I61" t="s">
        <v>16</v>
      </c>
      <c r="J61">
        <v>0</v>
      </c>
      <c r="K61" t="s">
        <v>23</v>
      </c>
      <c r="L61" t="s">
        <v>23</v>
      </c>
      <c r="M61">
        <v>199</v>
      </c>
      <c r="N61">
        <v>2017</v>
      </c>
      <c r="O61">
        <v>42795</v>
      </c>
      <c r="P61" t="s">
        <v>18</v>
      </c>
    </row>
    <row r="62" spans="1:16" outlineLevel="1" collapsed="1" x14ac:dyDescent="0.25">
      <c r="F62" s="2">
        <f>SUBTOTAL(9,F60:F61)</f>
        <v>1125</v>
      </c>
      <c r="G62" s="1" t="s">
        <v>432</v>
      </c>
    </row>
    <row r="63" spans="1:16" hidden="1" outlineLevel="2" x14ac:dyDescent="0.25">
      <c r="A63" t="s">
        <v>16</v>
      </c>
      <c r="B63">
        <v>2017</v>
      </c>
      <c r="C63">
        <v>3405</v>
      </c>
      <c r="D63">
        <v>42892</v>
      </c>
      <c r="E63" t="s">
        <v>344</v>
      </c>
      <c r="F63" s="2">
        <v>685.48</v>
      </c>
      <c r="G63" t="s">
        <v>345</v>
      </c>
      <c r="H63" t="s">
        <v>124</v>
      </c>
      <c r="I63" t="s">
        <v>124</v>
      </c>
      <c r="J63">
        <v>0</v>
      </c>
      <c r="K63" t="s">
        <v>23</v>
      </c>
      <c r="L63" t="s">
        <v>23</v>
      </c>
      <c r="M63">
        <v>5</v>
      </c>
      <c r="N63">
        <v>2017</v>
      </c>
      <c r="O63">
        <v>42738</v>
      </c>
      <c r="P63" t="s">
        <v>18</v>
      </c>
    </row>
    <row r="64" spans="1:16" hidden="1" outlineLevel="2" x14ac:dyDescent="0.25">
      <c r="A64" t="s">
        <v>16</v>
      </c>
      <c r="B64">
        <v>2017</v>
      </c>
      <c r="C64">
        <v>3404</v>
      </c>
      <c r="D64">
        <v>42892</v>
      </c>
      <c r="E64" t="s">
        <v>344</v>
      </c>
      <c r="F64" s="2">
        <v>294.52</v>
      </c>
      <c r="G64" t="s">
        <v>345</v>
      </c>
      <c r="H64" t="s">
        <v>124</v>
      </c>
      <c r="I64" t="s">
        <v>124</v>
      </c>
      <c r="J64">
        <v>0</v>
      </c>
      <c r="K64" t="s">
        <v>42</v>
      </c>
      <c r="L64" t="s">
        <v>42</v>
      </c>
      <c r="M64">
        <v>5</v>
      </c>
      <c r="N64">
        <v>2017</v>
      </c>
      <c r="O64">
        <v>42738</v>
      </c>
      <c r="P64" t="s">
        <v>18</v>
      </c>
    </row>
    <row r="65" spans="1:16" outlineLevel="1" collapsed="1" x14ac:dyDescent="0.25">
      <c r="F65" s="2">
        <f>SUBTOTAL(9,F63:F64)</f>
        <v>980</v>
      </c>
      <c r="G65" s="1" t="s">
        <v>433</v>
      </c>
    </row>
    <row r="66" spans="1:16" hidden="1" outlineLevel="2" x14ac:dyDescent="0.25">
      <c r="A66" t="s">
        <v>16</v>
      </c>
      <c r="B66">
        <v>2017</v>
      </c>
      <c r="C66">
        <v>6480</v>
      </c>
      <c r="D66">
        <v>43010</v>
      </c>
      <c r="E66" t="s">
        <v>249</v>
      </c>
      <c r="F66" s="2">
        <v>600.54</v>
      </c>
      <c r="G66" t="s">
        <v>250</v>
      </c>
      <c r="H66" t="s">
        <v>251</v>
      </c>
      <c r="I66" t="s">
        <v>16</v>
      </c>
      <c r="J66">
        <v>0</v>
      </c>
      <c r="K66" t="s">
        <v>23</v>
      </c>
      <c r="L66" t="s">
        <v>23</v>
      </c>
      <c r="M66">
        <v>196</v>
      </c>
      <c r="N66">
        <v>2017</v>
      </c>
      <c r="O66">
        <v>42795</v>
      </c>
      <c r="P66" t="s">
        <v>18</v>
      </c>
    </row>
    <row r="67" spans="1:16" hidden="1" outlineLevel="2" x14ac:dyDescent="0.25">
      <c r="A67" t="s">
        <v>16</v>
      </c>
      <c r="B67">
        <v>2017</v>
      </c>
      <c r="C67">
        <v>6479</v>
      </c>
      <c r="D67">
        <v>43010</v>
      </c>
      <c r="E67" t="s">
        <v>249</v>
      </c>
      <c r="F67" s="2">
        <v>2490</v>
      </c>
      <c r="G67" t="s">
        <v>250</v>
      </c>
      <c r="H67" t="s">
        <v>251</v>
      </c>
      <c r="I67" t="s">
        <v>16</v>
      </c>
      <c r="J67">
        <v>0</v>
      </c>
      <c r="K67" t="s">
        <v>23</v>
      </c>
      <c r="L67" t="s">
        <v>23</v>
      </c>
      <c r="M67">
        <v>196</v>
      </c>
      <c r="N67">
        <v>2017</v>
      </c>
      <c r="O67">
        <v>42795</v>
      </c>
      <c r="P67" t="s">
        <v>18</v>
      </c>
    </row>
    <row r="68" spans="1:16" hidden="1" outlineLevel="2" x14ac:dyDescent="0.25">
      <c r="A68" t="s">
        <v>16</v>
      </c>
      <c r="B68">
        <v>2017</v>
      </c>
      <c r="C68">
        <v>6478</v>
      </c>
      <c r="D68">
        <v>43010</v>
      </c>
      <c r="E68" t="s">
        <v>249</v>
      </c>
      <c r="F68" s="2">
        <v>1899.46</v>
      </c>
      <c r="G68" t="s">
        <v>250</v>
      </c>
      <c r="H68" t="s">
        <v>251</v>
      </c>
      <c r="I68" t="s">
        <v>16</v>
      </c>
      <c r="J68">
        <v>0</v>
      </c>
      <c r="K68" t="s">
        <v>22</v>
      </c>
      <c r="L68" t="s">
        <v>22</v>
      </c>
      <c r="M68">
        <v>196</v>
      </c>
      <c r="N68">
        <v>2017</v>
      </c>
      <c r="O68">
        <v>42795</v>
      </c>
      <c r="P68" t="s">
        <v>18</v>
      </c>
    </row>
    <row r="69" spans="1:16" outlineLevel="1" collapsed="1" x14ac:dyDescent="0.25">
      <c r="F69" s="2">
        <f>SUBTOTAL(9,F66:F68)</f>
        <v>4990</v>
      </c>
      <c r="G69" s="1" t="s">
        <v>434</v>
      </c>
    </row>
    <row r="70" spans="1:16" hidden="1" outlineLevel="2" x14ac:dyDescent="0.25">
      <c r="A70" t="s">
        <v>16</v>
      </c>
      <c r="B70">
        <v>2017</v>
      </c>
      <c r="C70">
        <v>5534</v>
      </c>
      <c r="D70">
        <v>42978</v>
      </c>
      <c r="E70" t="s">
        <v>305</v>
      </c>
      <c r="F70" s="2">
        <v>1500</v>
      </c>
      <c r="G70" t="s">
        <v>306</v>
      </c>
      <c r="H70" t="s">
        <v>307</v>
      </c>
      <c r="I70" t="s">
        <v>16</v>
      </c>
      <c r="J70">
        <v>0</v>
      </c>
      <c r="K70" t="s">
        <v>90</v>
      </c>
      <c r="L70" t="s">
        <v>150</v>
      </c>
      <c r="M70">
        <v>131</v>
      </c>
      <c r="N70">
        <v>2017</v>
      </c>
      <c r="O70">
        <v>42773</v>
      </c>
      <c r="P70" t="s">
        <v>18</v>
      </c>
    </row>
    <row r="71" spans="1:16" outlineLevel="1" collapsed="1" x14ac:dyDescent="0.25">
      <c r="F71" s="2">
        <f>SUBTOTAL(9,F70:F70)</f>
        <v>1500</v>
      </c>
      <c r="G71" s="1" t="s">
        <v>435</v>
      </c>
    </row>
    <row r="72" spans="1:16" hidden="1" outlineLevel="2" x14ac:dyDescent="0.25">
      <c r="A72" t="s">
        <v>16</v>
      </c>
      <c r="B72">
        <v>2017</v>
      </c>
      <c r="C72">
        <v>8240</v>
      </c>
      <c r="D72">
        <v>43068</v>
      </c>
      <c r="E72" t="s">
        <v>122</v>
      </c>
      <c r="F72" s="2">
        <v>6700</v>
      </c>
      <c r="G72" t="s">
        <v>123</v>
      </c>
      <c r="H72" t="s">
        <v>124</v>
      </c>
      <c r="I72" t="s">
        <v>125</v>
      </c>
      <c r="J72">
        <v>0</v>
      </c>
      <c r="K72" t="s">
        <v>19</v>
      </c>
      <c r="L72" t="s">
        <v>19</v>
      </c>
      <c r="M72">
        <v>868</v>
      </c>
      <c r="N72">
        <v>2016</v>
      </c>
      <c r="O72">
        <v>42711</v>
      </c>
      <c r="P72" t="s">
        <v>18</v>
      </c>
    </row>
    <row r="73" spans="1:16" hidden="1" outlineLevel="2" x14ac:dyDescent="0.25">
      <c r="A73" t="s">
        <v>16</v>
      </c>
      <c r="B73">
        <v>2017</v>
      </c>
      <c r="C73">
        <v>8239</v>
      </c>
      <c r="D73">
        <v>43068</v>
      </c>
      <c r="E73" t="s">
        <v>122</v>
      </c>
      <c r="F73" s="2">
        <v>106.25</v>
      </c>
      <c r="G73" t="s">
        <v>123</v>
      </c>
      <c r="H73" t="s">
        <v>124</v>
      </c>
      <c r="I73" t="s">
        <v>125</v>
      </c>
      <c r="J73">
        <v>0</v>
      </c>
      <c r="K73" t="s">
        <v>22</v>
      </c>
      <c r="L73" t="s">
        <v>22</v>
      </c>
      <c r="M73">
        <v>147</v>
      </c>
      <c r="N73">
        <v>2017</v>
      </c>
      <c r="O73">
        <v>42779</v>
      </c>
      <c r="P73" t="s">
        <v>18</v>
      </c>
    </row>
    <row r="74" spans="1:16" hidden="1" outlineLevel="2" x14ac:dyDescent="0.25">
      <c r="A74" t="s">
        <v>16</v>
      </c>
      <c r="B74">
        <v>2017</v>
      </c>
      <c r="C74">
        <v>6812</v>
      </c>
      <c r="D74">
        <v>43019</v>
      </c>
      <c r="E74" t="s">
        <v>218</v>
      </c>
      <c r="F74" s="2">
        <v>1191.17</v>
      </c>
      <c r="G74" t="s">
        <v>123</v>
      </c>
      <c r="H74" t="s">
        <v>124</v>
      </c>
      <c r="I74" t="s">
        <v>125</v>
      </c>
      <c r="J74">
        <v>0</v>
      </c>
      <c r="K74" t="s">
        <v>20</v>
      </c>
      <c r="L74" t="s">
        <v>20</v>
      </c>
      <c r="M74">
        <v>135</v>
      </c>
      <c r="N74">
        <v>2017</v>
      </c>
      <c r="O74">
        <v>42936</v>
      </c>
      <c r="P74" t="s">
        <v>18</v>
      </c>
    </row>
    <row r="75" spans="1:16" hidden="1" outlineLevel="2" x14ac:dyDescent="0.25">
      <c r="A75" t="s">
        <v>16</v>
      </c>
      <c r="B75">
        <v>2017</v>
      </c>
      <c r="C75">
        <v>6800</v>
      </c>
      <c r="D75">
        <v>43019</v>
      </c>
      <c r="E75" t="s">
        <v>218</v>
      </c>
      <c r="F75" s="2">
        <v>1120.97</v>
      </c>
      <c r="G75" t="s">
        <v>123</v>
      </c>
      <c r="H75" t="s">
        <v>124</v>
      </c>
      <c r="I75" t="s">
        <v>125</v>
      </c>
      <c r="J75">
        <v>0</v>
      </c>
      <c r="K75" t="s">
        <v>19</v>
      </c>
      <c r="L75" t="s">
        <v>19</v>
      </c>
      <c r="M75">
        <v>135</v>
      </c>
      <c r="N75">
        <v>2017</v>
      </c>
      <c r="O75">
        <v>42936</v>
      </c>
      <c r="P75" t="s">
        <v>18</v>
      </c>
    </row>
    <row r="76" spans="1:16" hidden="1" outlineLevel="2" x14ac:dyDescent="0.25">
      <c r="A76" t="s">
        <v>16</v>
      </c>
      <c r="B76">
        <v>2017</v>
      </c>
      <c r="C76">
        <v>6414</v>
      </c>
      <c r="D76">
        <v>43003</v>
      </c>
      <c r="E76" t="s">
        <v>256</v>
      </c>
      <c r="F76" s="2">
        <v>6806.25</v>
      </c>
      <c r="G76" t="s">
        <v>123</v>
      </c>
      <c r="H76" t="s">
        <v>124</v>
      </c>
      <c r="I76" t="s">
        <v>125</v>
      </c>
      <c r="J76">
        <v>0</v>
      </c>
      <c r="K76" t="s">
        <v>19</v>
      </c>
      <c r="L76" t="s">
        <v>19</v>
      </c>
      <c r="M76">
        <v>868</v>
      </c>
      <c r="N76">
        <v>2016</v>
      </c>
      <c r="O76">
        <v>42711</v>
      </c>
      <c r="P76" t="s">
        <v>18</v>
      </c>
    </row>
    <row r="77" spans="1:16" hidden="1" outlineLevel="2" x14ac:dyDescent="0.25">
      <c r="A77" t="s">
        <v>16</v>
      </c>
      <c r="B77">
        <v>2017</v>
      </c>
      <c r="C77">
        <v>4355</v>
      </c>
      <c r="D77">
        <v>42933</v>
      </c>
      <c r="E77" t="s">
        <v>325</v>
      </c>
      <c r="F77" s="2">
        <v>4526.8100000000004</v>
      </c>
      <c r="G77" t="s">
        <v>123</v>
      </c>
      <c r="H77" t="s">
        <v>124</v>
      </c>
      <c r="I77" t="s">
        <v>125</v>
      </c>
      <c r="J77">
        <v>0</v>
      </c>
      <c r="K77" t="s">
        <v>19</v>
      </c>
      <c r="L77" t="s">
        <v>19</v>
      </c>
      <c r="M77">
        <v>868</v>
      </c>
      <c r="N77">
        <v>2016</v>
      </c>
      <c r="O77">
        <v>42711</v>
      </c>
      <c r="P77" t="s">
        <v>18</v>
      </c>
    </row>
    <row r="78" spans="1:16" hidden="1" outlineLevel="2" x14ac:dyDescent="0.25">
      <c r="A78" t="s">
        <v>16</v>
      </c>
      <c r="B78">
        <v>2017</v>
      </c>
      <c r="C78">
        <v>4354</v>
      </c>
      <c r="D78">
        <v>42933</v>
      </c>
      <c r="E78" t="s">
        <v>325</v>
      </c>
      <c r="F78" s="2">
        <v>2279.44</v>
      </c>
      <c r="G78" t="s">
        <v>123</v>
      </c>
      <c r="H78" t="s">
        <v>124</v>
      </c>
      <c r="I78" t="s">
        <v>125</v>
      </c>
      <c r="J78">
        <v>0</v>
      </c>
      <c r="K78" t="s">
        <v>19</v>
      </c>
      <c r="L78" t="s">
        <v>19</v>
      </c>
      <c r="M78">
        <v>868</v>
      </c>
      <c r="N78">
        <v>2016</v>
      </c>
      <c r="O78">
        <v>42711</v>
      </c>
      <c r="P78" t="s">
        <v>18</v>
      </c>
    </row>
    <row r="79" spans="1:16" hidden="1" outlineLevel="2" x14ac:dyDescent="0.25">
      <c r="A79" t="s">
        <v>16</v>
      </c>
      <c r="B79">
        <v>2017</v>
      </c>
      <c r="C79">
        <v>4105</v>
      </c>
      <c r="D79">
        <v>42923</v>
      </c>
      <c r="E79" t="s">
        <v>334</v>
      </c>
      <c r="F79" s="2">
        <v>6806.25</v>
      </c>
      <c r="G79" t="s">
        <v>123</v>
      </c>
      <c r="H79" t="s">
        <v>124</v>
      </c>
      <c r="I79" t="s">
        <v>125</v>
      </c>
      <c r="J79">
        <v>0</v>
      </c>
      <c r="K79" t="s">
        <v>19</v>
      </c>
      <c r="L79" t="s">
        <v>19</v>
      </c>
      <c r="M79">
        <v>868</v>
      </c>
      <c r="N79">
        <v>2016</v>
      </c>
      <c r="O79">
        <v>42711</v>
      </c>
      <c r="P79" t="s">
        <v>18</v>
      </c>
    </row>
    <row r="80" spans="1:16" hidden="1" outlineLevel="2" x14ac:dyDescent="0.25">
      <c r="A80" t="s">
        <v>16</v>
      </c>
      <c r="B80">
        <v>2017</v>
      </c>
      <c r="C80">
        <v>4104</v>
      </c>
      <c r="D80">
        <v>42923</v>
      </c>
      <c r="E80" t="s">
        <v>335</v>
      </c>
      <c r="F80" s="2">
        <v>6806.25</v>
      </c>
      <c r="G80" t="s">
        <v>123</v>
      </c>
      <c r="H80" t="s">
        <v>124</v>
      </c>
      <c r="I80" t="s">
        <v>125</v>
      </c>
      <c r="J80">
        <v>0</v>
      </c>
      <c r="K80" t="s">
        <v>19</v>
      </c>
      <c r="L80" t="s">
        <v>19</v>
      </c>
      <c r="M80">
        <v>868</v>
      </c>
      <c r="N80">
        <v>2016</v>
      </c>
      <c r="O80">
        <v>42711</v>
      </c>
      <c r="P80" t="s">
        <v>18</v>
      </c>
    </row>
    <row r="81" spans="1:16" hidden="1" outlineLevel="2" x14ac:dyDescent="0.25">
      <c r="A81" t="s">
        <v>16</v>
      </c>
      <c r="B81">
        <v>2017</v>
      </c>
      <c r="C81">
        <v>1899</v>
      </c>
      <c r="D81">
        <v>42823</v>
      </c>
      <c r="E81" t="s">
        <v>385</v>
      </c>
      <c r="F81" s="2">
        <v>6806.25</v>
      </c>
      <c r="G81" t="s">
        <v>123</v>
      </c>
      <c r="H81" t="s">
        <v>124</v>
      </c>
      <c r="I81" t="s">
        <v>125</v>
      </c>
      <c r="J81">
        <v>0</v>
      </c>
      <c r="K81" t="s">
        <v>19</v>
      </c>
      <c r="L81" t="s">
        <v>19</v>
      </c>
      <c r="M81">
        <v>868</v>
      </c>
      <c r="N81">
        <v>2016</v>
      </c>
      <c r="O81">
        <v>42711</v>
      </c>
      <c r="P81" t="s">
        <v>18</v>
      </c>
    </row>
    <row r="82" spans="1:16" hidden="1" outlineLevel="2" x14ac:dyDescent="0.25">
      <c r="A82" t="s">
        <v>16</v>
      </c>
      <c r="B82">
        <v>2017</v>
      </c>
      <c r="C82">
        <v>1895</v>
      </c>
      <c r="D82">
        <v>42823</v>
      </c>
      <c r="E82" t="s">
        <v>386</v>
      </c>
      <c r="F82" s="2">
        <v>5918.75</v>
      </c>
      <c r="G82" t="s">
        <v>123</v>
      </c>
      <c r="H82" t="s">
        <v>124</v>
      </c>
      <c r="I82" t="s">
        <v>125</v>
      </c>
      <c r="J82">
        <v>0</v>
      </c>
      <c r="K82" t="s">
        <v>19</v>
      </c>
      <c r="L82" t="s">
        <v>19</v>
      </c>
      <c r="M82">
        <v>868</v>
      </c>
      <c r="N82">
        <v>2016</v>
      </c>
      <c r="O82">
        <v>42711</v>
      </c>
      <c r="P82" t="s">
        <v>18</v>
      </c>
    </row>
    <row r="83" spans="1:16" hidden="1" outlineLevel="2" x14ac:dyDescent="0.25">
      <c r="A83" t="s">
        <v>16</v>
      </c>
      <c r="B83">
        <v>2017</v>
      </c>
      <c r="C83">
        <v>1894</v>
      </c>
      <c r="D83">
        <v>42823</v>
      </c>
      <c r="E83" t="s">
        <v>386</v>
      </c>
      <c r="F83" s="2">
        <v>887.5</v>
      </c>
      <c r="G83" t="s">
        <v>123</v>
      </c>
      <c r="H83" t="s">
        <v>124</v>
      </c>
      <c r="I83" t="s">
        <v>125</v>
      </c>
      <c r="J83">
        <v>0</v>
      </c>
      <c r="K83" t="s">
        <v>19</v>
      </c>
      <c r="L83" t="s">
        <v>19</v>
      </c>
      <c r="M83">
        <v>868</v>
      </c>
      <c r="N83">
        <v>2016</v>
      </c>
      <c r="O83">
        <v>42711</v>
      </c>
      <c r="P83" t="s">
        <v>18</v>
      </c>
    </row>
    <row r="84" spans="1:16" hidden="1" outlineLevel="2" x14ac:dyDescent="0.25">
      <c r="A84" t="s">
        <v>16</v>
      </c>
      <c r="B84">
        <v>2017</v>
      </c>
      <c r="C84">
        <v>1884</v>
      </c>
      <c r="D84">
        <v>42822</v>
      </c>
      <c r="E84" t="s">
        <v>387</v>
      </c>
      <c r="F84" s="2">
        <v>6806.25</v>
      </c>
      <c r="G84" t="s">
        <v>123</v>
      </c>
      <c r="H84" t="s">
        <v>124</v>
      </c>
      <c r="I84" t="s">
        <v>125</v>
      </c>
      <c r="J84">
        <v>0</v>
      </c>
      <c r="K84" t="s">
        <v>19</v>
      </c>
      <c r="L84" t="s">
        <v>19</v>
      </c>
      <c r="M84">
        <v>868</v>
      </c>
      <c r="N84">
        <v>2016</v>
      </c>
      <c r="O84">
        <v>42711</v>
      </c>
      <c r="P84" t="s">
        <v>18</v>
      </c>
    </row>
    <row r="85" spans="1:16" outlineLevel="1" collapsed="1" x14ac:dyDescent="0.25">
      <c r="F85" s="2">
        <f>SUBTOTAL(9,F72:F84)</f>
        <v>56762.14</v>
      </c>
      <c r="G85" s="1" t="s">
        <v>436</v>
      </c>
    </row>
    <row r="86" spans="1:16" hidden="1" outlineLevel="2" x14ac:dyDescent="0.25">
      <c r="A86" t="s">
        <v>16</v>
      </c>
      <c r="B86">
        <v>2017</v>
      </c>
      <c r="C86">
        <v>8270</v>
      </c>
      <c r="D86">
        <v>43069</v>
      </c>
      <c r="E86" t="s">
        <v>119</v>
      </c>
      <c r="F86" s="2">
        <v>1741.35</v>
      </c>
      <c r="G86" t="s">
        <v>120</v>
      </c>
      <c r="H86" t="s">
        <v>121</v>
      </c>
      <c r="I86" t="s">
        <v>121</v>
      </c>
      <c r="J86">
        <v>0</v>
      </c>
      <c r="K86" t="s">
        <v>48</v>
      </c>
      <c r="L86" t="s">
        <v>48</v>
      </c>
      <c r="M86">
        <v>620</v>
      </c>
      <c r="N86">
        <v>2017</v>
      </c>
      <c r="O86">
        <v>42978</v>
      </c>
      <c r="P86" t="s">
        <v>18</v>
      </c>
    </row>
    <row r="87" spans="1:16" hidden="1" outlineLevel="2" x14ac:dyDescent="0.25">
      <c r="A87" t="s">
        <v>16</v>
      </c>
      <c r="B87">
        <v>2017</v>
      </c>
      <c r="C87">
        <v>7710</v>
      </c>
      <c r="D87">
        <v>43048</v>
      </c>
      <c r="E87" t="s">
        <v>155</v>
      </c>
      <c r="F87" s="2">
        <v>1058.29</v>
      </c>
      <c r="G87" t="s">
        <v>120</v>
      </c>
      <c r="H87" t="s">
        <v>121</v>
      </c>
      <c r="I87" t="s">
        <v>121</v>
      </c>
      <c r="J87">
        <v>0</v>
      </c>
      <c r="K87" t="s">
        <v>90</v>
      </c>
      <c r="L87" t="s">
        <v>90</v>
      </c>
      <c r="M87">
        <v>605</v>
      </c>
      <c r="N87">
        <v>2017</v>
      </c>
      <c r="O87">
        <v>42970</v>
      </c>
      <c r="P87" t="s">
        <v>18</v>
      </c>
    </row>
    <row r="88" spans="1:16" hidden="1" outlineLevel="2" x14ac:dyDescent="0.25">
      <c r="A88" t="s">
        <v>16</v>
      </c>
      <c r="B88">
        <v>2017</v>
      </c>
      <c r="C88">
        <v>7709</v>
      </c>
      <c r="D88">
        <v>43048</v>
      </c>
      <c r="E88" t="s">
        <v>155</v>
      </c>
      <c r="F88" s="2">
        <v>441.71</v>
      </c>
      <c r="G88" t="s">
        <v>120</v>
      </c>
      <c r="H88" t="s">
        <v>121</v>
      </c>
      <c r="I88" t="s">
        <v>121</v>
      </c>
      <c r="J88">
        <v>0</v>
      </c>
      <c r="K88" t="s">
        <v>90</v>
      </c>
      <c r="L88" t="s">
        <v>150</v>
      </c>
      <c r="M88">
        <v>403</v>
      </c>
      <c r="N88">
        <v>2017</v>
      </c>
      <c r="O88">
        <v>42880</v>
      </c>
      <c r="P88" t="s">
        <v>18</v>
      </c>
    </row>
    <row r="89" spans="1:16" hidden="1" outlineLevel="2" x14ac:dyDescent="0.25">
      <c r="A89" t="s">
        <v>16</v>
      </c>
      <c r="B89">
        <v>2017</v>
      </c>
      <c r="C89">
        <v>3209</v>
      </c>
      <c r="D89">
        <v>42873</v>
      </c>
      <c r="E89" t="s">
        <v>355</v>
      </c>
      <c r="F89" s="2">
        <v>2230</v>
      </c>
      <c r="G89" t="s">
        <v>120</v>
      </c>
      <c r="H89" t="s">
        <v>121</v>
      </c>
      <c r="I89" t="s">
        <v>121</v>
      </c>
      <c r="J89">
        <v>0</v>
      </c>
      <c r="K89" t="s">
        <v>41</v>
      </c>
      <c r="L89" t="s">
        <v>41</v>
      </c>
      <c r="M89">
        <v>879</v>
      </c>
      <c r="N89">
        <v>2016</v>
      </c>
      <c r="O89">
        <v>42716</v>
      </c>
      <c r="P89" t="s">
        <v>18</v>
      </c>
    </row>
    <row r="90" spans="1:16" outlineLevel="1" collapsed="1" x14ac:dyDescent="0.25">
      <c r="F90" s="2">
        <f>SUBTOTAL(9,F86:F89)</f>
        <v>5471.35</v>
      </c>
      <c r="G90" s="1" t="s">
        <v>437</v>
      </c>
    </row>
    <row r="91" spans="1:16" hidden="1" outlineLevel="2" x14ac:dyDescent="0.25">
      <c r="A91" t="s">
        <v>16</v>
      </c>
      <c r="B91">
        <v>2017</v>
      </c>
      <c r="C91">
        <v>6435</v>
      </c>
      <c r="D91">
        <v>43004</v>
      </c>
      <c r="E91" t="s">
        <v>252</v>
      </c>
      <c r="F91" s="2">
        <v>10500</v>
      </c>
      <c r="G91" t="s">
        <v>253</v>
      </c>
      <c r="H91" t="s">
        <v>254</v>
      </c>
      <c r="I91" t="s">
        <v>16</v>
      </c>
      <c r="J91">
        <v>0</v>
      </c>
      <c r="K91" t="s">
        <v>19</v>
      </c>
      <c r="L91" t="s">
        <v>19</v>
      </c>
      <c r="M91">
        <v>746</v>
      </c>
      <c r="N91">
        <v>2016</v>
      </c>
      <c r="O91">
        <v>42676</v>
      </c>
      <c r="P91" t="s">
        <v>18</v>
      </c>
    </row>
    <row r="92" spans="1:16" hidden="1" outlineLevel="2" x14ac:dyDescent="0.25">
      <c r="A92" t="s">
        <v>16</v>
      </c>
      <c r="B92">
        <v>2017</v>
      </c>
      <c r="C92">
        <v>6434</v>
      </c>
      <c r="D92">
        <v>43004</v>
      </c>
      <c r="E92" t="s">
        <v>252</v>
      </c>
      <c r="F92" s="2">
        <v>4500</v>
      </c>
      <c r="G92" t="s">
        <v>253</v>
      </c>
      <c r="H92" t="s">
        <v>254</v>
      </c>
      <c r="I92" t="s">
        <v>16</v>
      </c>
      <c r="J92">
        <v>0</v>
      </c>
      <c r="K92" t="s">
        <v>19</v>
      </c>
      <c r="L92" t="s">
        <v>19</v>
      </c>
      <c r="M92">
        <v>746</v>
      </c>
      <c r="N92">
        <v>2016</v>
      </c>
      <c r="O92">
        <v>42676</v>
      </c>
      <c r="P92" t="s">
        <v>18</v>
      </c>
    </row>
    <row r="93" spans="1:16" outlineLevel="1" collapsed="1" x14ac:dyDescent="0.25">
      <c r="F93" s="2">
        <f>SUBTOTAL(9,F91:F92)</f>
        <v>15000</v>
      </c>
      <c r="G93" s="1" t="s">
        <v>438</v>
      </c>
    </row>
    <row r="94" spans="1:16" hidden="1" outlineLevel="2" x14ac:dyDescent="0.25">
      <c r="A94" t="s">
        <v>16</v>
      </c>
      <c r="B94">
        <v>2017</v>
      </c>
      <c r="C94">
        <v>6805</v>
      </c>
      <c r="D94">
        <v>43019</v>
      </c>
      <c r="E94" t="s">
        <v>218</v>
      </c>
      <c r="F94" s="2">
        <v>2160.38</v>
      </c>
      <c r="G94" t="s">
        <v>227</v>
      </c>
      <c r="H94" t="s">
        <v>228</v>
      </c>
      <c r="I94" t="s">
        <v>16</v>
      </c>
      <c r="J94">
        <v>0</v>
      </c>
      <c r="K94" t="s">
        <v>20</v>
      </c>
      <c r="L94" t="s">
        <v>20</v>
      </c>
      <c r="M94">
        <v>135</v>
      </c>
      <c r="N94">
        <v>2017</v>
      </c>
      <c r="O94">
        <v>42936</v>
      </c>
      <c r="P94" t="s">
        <v>18</v>
      </c>
    </row>
    <row r="95" spans="1:16" outlineLevel="1" collapsed="1" x14ac:dyDescent="0.25">
      <c r="F95" s="2">
        <f>SUBTOTAL(9,F94:F94)</f>
        <v>2160.38</v>
      </c>
      <c r="G95" s="1" t="s">
        <v>439</v>
      </c>
    </row>
    <row r="96" spans="1:16" hidden="1" outlineLevel="2" x14ac:dyDescent="0.25">
      <c r="A96" t="s">
        <v>16</v>
      </c>
      <c r="B96">
        <v>2017</v>
      </c>
      <c r="C96">
        <v>6360</v>
      </c>
      <c r="D96">
        <v>42999</v>
      </c>
      <c r="E96" t="s">
        <v>196</v>
      </c>
      <c r="F96" s="2">
        <v>2348</v>
      </c>
      <c r="G96" t="s">
        <v>263</v>
      </c>
      <c r="H96" t="s">
        <v>264</v>
      </c>
      <c r="I96" t="s">
        <v>16</v>
      </c>
      <c r="J96">
        <v>0</v>
      </c>
      <c r="K96" t="s">
        <v>23</v>
      </c>
      <c r="L96" t="s">
        <v>23</v>
      </c>
      <c r="M96">
        <v>201</v>
      </c>
      <c r="N96">
        <v>2017</v>
      </c>
      <c r="O96">
        <v>42795</v>
      </c>
      <c r="P96" t="s">
        <v>18</v>
      </c>
    </row>
    <row r="97" spans="1:16" hidden="1" outlineLevel="2" x14ac:dyDescent="0.25">
      <c r="A97" t="s">
        <v>16</v>
      </c>
      <c r="B97">
        <v>2017</v>
      </c>
      <c r="C97">
        <v>6359</v>
      </c>
      <c r="D97">
        <v>42999</v>
      </c>
      <c r="E97" t="s">
        <v>196</v>
      </c>
      <c r="F97" s="2">
        <v>2300</v>
      </c>
      <c r="G97" t="s">
        <v>263</v>
      </c>
      <c r="H97" t="s">
        <v>264</v>
      </c>
      <c r="I97" t="s">
        <v>16</v>
      </c>
      <c r="J97">
        <v>0</v>
      </c>
      <c r="K97" t="s">
        <v>23</v>
      </c>
      <c r="L97" t="s">
        <v>23</v>
      </c>
      <c r="M97">
        <v>201</v>
      </c>
      <c r="N97">
        <v>2017</v>
      </c>
      <c r="O97">
        <v>42795</v>
      </c>
      <c r="P97" t="s">
        <v>18</v>
      </c>
    </row>
    <row r="98" spans="1:16" outlineLevel="1" collapsed="1" x14ac:dyDescent="0.25">
      <c r="F98" s="2">
        <f>SUBTOTAL(9,F96:F97)</f>
        <v>4648</v>
      </c>
      <c r="G98" s="1" t="s">
        <v>440</v>
      </c>
    </row>
    <row r="99" spans="1:16" hidden="1" outlineLevel="2" x14ac:dyDescent="0.25">
      <c r="A99" t="s">
        <v>16</v>
      </c>
      <c r="B99">
        <v>2017</v>
      </c>
      <c r="C99">
        <v>6809</v>
      </c>
      <c r="D99">
        <v>43019</v>
      </c>
      <c r="E99" t="s">
        <v>218</v>
      </c>
      <c r="F99" s="2">
        <v>300</v>
      </c>
      <c r="G99" t="s">
        <v>225</v>
      </c>
      <c r="H99" t="s">
        <v>226</v>
      </c>
      <c r="I99" t="s">
        <v>16</v>
      </c>
      <c r="J99">
        <v>0</v>
      </c>
      <c r="K99" t="s">
        <v>20</v>
      </c>
      <c r="L99" t="s">
        <v>20</v>
      </c>
      <c r="M99">
        <v>135</v>
      </c>
      <c r="N99">
        <v>2017</v>
      </c>
      <c r="O99">
        <v>42936</v>
      </c>
      <c r="P99" t="s">
        <v>18</v>
      </c>
    </row>
    <row r="100" spans="1:16" hidden="1" outlineLevel="2" x14ac:dyDescent="0.25">
      <c r="A100" t="s">
        <v>16</v>
      </c>
      <c r="B100">
        <v>2017</v>
      </c>
      <c r="C100">
        <v>6803</v>
      </c>
      <c r="D100">
        <v>43019</v>
      </c>
      <c r="E100" t="s">
        <v>229</v>
      </c>
      <c r="F100" s="2">
        <v>1515.3</v>
      </c>
      <c r="G100" t="s">
        <v>225</v>
      </c>
      <c r="H100" t="s">
        <v>226</v>
      </c>
      <c r="I100" t="s">
        <v>16</v>
      </c>
      <c r="J100">
        <v>0</v>
      </c>
      <c r="K100" t="s">
        <v>20</v>
      </c>
      <c r="L100" t="s">
        <v>20</v>
      </c>
      <c r="M100">
        <v>135</v>
      </c>
      <c r="N100">
        <v>2017</v>
      </c>
      <c r="O100">
        <v>42936</v>
      </c>
      <c r="P100" t="s">
        <v>18</v>
      </c>
    </row>
    <row r="101" spans="1:16" outlineLevel="1" collapsed="1" x14ac:dyDescent="0.25">
      <c r="F101" s="2">
        <f>SUBTOTAL(9,F99:F100)</f>
        <v>1815.3</v>
      </c>
      <c r="G101" s="1" t="s">
        <v>441</v>
      </c>
    </row>
    <row r="102" spans="1:16" hidden="1" outlineLevel="2" x14ac:dyDescent="0.25">
      <c r="A102" t="s">
        <v>16</v>
      </c>
      <c r="B102">
        <v>2017</v>
      </c>
      <c r="C102">
        <v>6811</v>
      </c>
      <c r="D102">
        <v>43019</v>
      </c>
      <c r="E102" t="s">
        <v>218</v>
      </c>
      <c r="F102" s="2">
        <v>1300</v>
      </c>
      <c r="G102" t="s">
        <v>221</v>
      </c>
      <c r="H102" t="s">
        <v>222</v>
      </c>
      <c r="I102" t="s">
        <v>222</v>
      </c>
      <c r="J102">
        <v>0</v>
      </c>
      <c r="K102" t="s">
        <v>20</v>
      </c>
      <c r="L102" t="s">
        <v>20</v>
      </c>
      <c r="M102">
        <v>135</v>
      </c>
      <c r="N102">
        <v>2017</v>
      </c>
      <c r="O102">
        <v>42936</v>
      </c>
      <c r="P102" t="s">
        <v>18</v>
      </c>
    </row>
    <row r="103" spans="1:16" hidden="1" outlineLevel="2" x14ac:dyDescent="0.25">
      <c r="A103" t="s">
        <v>16</v>
      </c>
      <c r="B103">
        <v>2017</v>
      </c>
      <c r="C103">
        <v>1139</v>
      </c>
      <c r="D103">
        <v>42800</v>
      </c>
      <c r="E103" t="s">
        <v>398</v>
      </c>
      <c r="F103" s="2">
        <v>1087.1400000000001</v>
      </c>
      <c r="G103" t="s">
        <v>221</v>
      </c>
      <c r="H103" t="s">
        <v>222</v>
      </c>
      <c r="I103" t="s">
        <v>222</v>
      </c>
      <c r="J103">
        <v>0</v>
      </c>
      <c r="K103" t="s">
        <v>20</v>
      </c>
      <c r="L103" t="s">
        <v>20</v>
      </c>
      <c r="M103">
        <v>727</v>
      </c>
      <c r="N103">
        <v>2015</v>
      </c>
      <c r="O103">
        <v>42314</v>
      </c>
      <c r="P103" t="s">
        <v>18</v>
      </c>
    </row>
    <row r="104" spans="1:16" hidden="1" outlineLevel="2" x14ac:dyDescent="0.25">
      <c r="A104" t="s">
        <v>16</v>
      </c>
      <c r="B104">
        <v>2017</v>
      </c>
      <c r="C104">
        <v>1138</v>
      </c>
      <c r="D104">
        <v>42800</v>
      </c>
      <c r="E104" t="s">
        <v>398</v>
      </c>
      <c r="F104" s="2">
        <v>512.86</v>
      </c>
      <c r="G104" t="s">
        <v>221</v>
      </c>
      <c r="H104" t="s">
        <v>222</v>
      </c>
      <c r="I104" t="s">
        <v>222</v>
      </c>
      <c r="J104">
        <v>0</v>
      </c>
      <c r="K104" t="s">
        <v>20</v>
      </c>
      <c r="L104" t="s">
        <v>20</v>
      </c>
      <c r="M104">
        <v>727</v>
      </c>
      <c r="N104">
        <v>2015</v>
      </c>
      <c r="O104">
        <v>42314</v>
      </c>
      <c r="P104" t="s">
        <v>18</v>
      </c>
    </row>
    <row r="105" spans="1:16" outlineLevel="1" collapsed="1" x14ac:dyDescent="0.25">
      <c r="F105" s="2">
        <f>SUBTOTAL(9,F102:F104)</f>
        <v>2900.0000000000005</v>
      </c>
      <c r="G105" s="1" t="s">
        <v>442</v>
      </c>
    </row>
    <row r="106" spans="1:16" hidden="1" outlineLevel="2" x14ac:dyDescent="0.25">
      <c r="A106" t="s">
        <v>16</v>
      </c>
      <c r="B106">
        <v>2017</v>
      </c>
      <c r="C106">
        <v>6792</v>
      </c>
      <c r="D106">
        <v>43019</v>
      </c>
      <c r="E106" t="s">
        <v>218</v>
      </c>
      <c r="F106" s="2">
        <v>1337.44</v>
      </c>
      <c r="G106" t="s">
        <v>236</v>
      </c>
      <c r="H106" t="s">
        <v>237</v>
      </c>
      <c r="I106" t="s">
        <v>16</v>
      </c>
      <c r="J106">
        <v>0</v>
      </c>
      <c r="K106" t="s">
        <v>20</v>
      </c>
      <c r="L106" t="s">
        <v>20</v>
      </c>
      <c r="M106">
        <v>135</v>
      </c>
      <c r="N106">
        <v>2017</v>
      </c>
      <c r="O106">
        <v>42936</v>
      </c>
      <c r="P106" t="s">
        <v>18</v>
      </c>
    </row>
    <row r="107" spans="1:16" hidden="1" outlineLevel="2" x14ac:dyDescent="0.25">
      <c r="A107" t="s">
        <v>16</v>
      </c>
      <c r="B107">
        <v>2017</v>
      </c>
      <c r="C107">
        <v>4449</v>
      </c>
      <c r="D107">
        <v>42935</v>
      </c>
      <c r="E107" t="s">
        <v>321</v>
      </c>
      <c r="F107" s="2">
        <v>2500</v>
      </c>
      <c r="G107" t="s">
        <v>236</v>
      </c>
      <c r="H107" t="s">
        <v>237</v>
      </c>
      <c r="I107" t="s">
        <v>16</v>
      </c>
      <c r="J107">
        <v>100</v>
      </c>
      <c r="K107" t="s">
        <v>90</v>
      </c>
      <c r="L107" t="s">
        <v>150</v>
      </c>
      <c r="M107">
        <v>371</v>
      </c>
      <c r="N107">
        <v>2017</v>
      </c>
      <c r="O107">
        <v>42871</v>
      </c>
      <c r="P107" t="s">
        <v>18</v>
      </c>
    </row>
    <row r="108" spans="1:16" hidden="1" outlineLevel="2" x14ac:dyDescent="0.25">
      <c r="A108" t="s">
        <v>16</v>
      </c>
      <c r="B108">
        <v>2017</v>
      </c>
      <c r="C108">
        <v>999</v>
      </c>
      <c r="D108">
        <v>42788</v>
      </c>
      <c r="E108" t="s">
        <v>403</v>
      </c>
      <c r="F108" s="2">
        <v>1500</v>
      </c>
      <c r="G108" t="s">
        <v>236</v>
      </c>
      <c r="H108" t="s">
        <v>237</v>
      </c>
      <c r="I108" t="s">
        <v>16</v>
      </c>
      <c r="J108">
        <v>0</v>
      </c>
      <c r="K108" t="s">
        <v>48</v>
      </c>
      <c r="L108" t="s">
        <v>48</v>
      </c>
      <c r="M108">
        <v>397</v>
      </c>
      <c r="N108">
        <v>2016</v>
      </c>
      <c r="O108">
        <v>42508</v>
      </c>
      <c r="P108" t="s">
        <v>18</v>
      </c>
    </row>
    <row r="109" spans="1:16" outlineLevel="1" collapsed="1" x14ac:dyDescent="0.25">
      <c r="F109" s="2">
        <f>SUBTOTAL(9,F106:F108)</f>
        <v>5337.4400000000005</v>
      </c>
      <c r="G109" s="1" t="s">
        <v>443</v>
      </c>
    </row>
    <row r="110" spans="1:16" hidden="1" outlineLevel="2" x14ac:dyDescent="0.25">
      <c r="A110" t="s">
        <v>16</v>
      </c>
      <c r="B110">
        <v>2017</v>
      </c>
      <c r="C110">
        <v>6802</v>
      </c>
      <c r="D110">
        <v>43019</v>
      </c>
      <c r="E110" t="s">
        <v>218</v>
      </c>
      <c r="F110" s="2">
        <v>1679.5</v>
      </c>
      <c r="G110" t="s">
        <v>230</v>
      </c>
      <c r="H110" t="s">
        <v>231</v>
      </c>
      <c r="I110" t="s">
        <v>231</v>
      </c>
      <c r="J110">
        <v>67.180000000000007</v>
      </c>
      <c r="K110" t="s">
        <v>20</v>
      </c>
      <c r="L110" t="s">
        <v>20</v>
      </c>
      <c r="M110">
        <v>135</v>
      </c>
      <c r="N110">
        <v>2017</v>
      </c>
      <c r="O110">
        <v>42936</v>
      </c>
      <c r="P110" t="s">
        <v>18</v>
      </c>
    </row>
    <row r="111" spans="1:16" outlineLevel="1" collapsed="1" x14ac:dyDescent="0.25">
      <c r="F111" s="2">
        <f>SUBTOTAL(9,F110:F110)</f>
        <v>1679.5</v>
      </c>
      <c r="G111" s="1" t="s">
        <v>444</v>
      </c>
    </row>
    <row r="112" spans="1:16" hidden="1" outlineLevel="2" x14ac:dyDescent="0.25">
      <c r="A112" t="s">
        <v>16</v>
      </c>
      <c r="B112">
        <v>2017</v>
      </c>
      <c r="C112">
        <v>6804</v>
      </c>
      <c r="D112">
        <v>43019</v>
      </c>
      <c r="E112" t="s">
        <v>217</v>
      </c>
      <c r="F112" s="2">
        <v>1186.95</v>
      </c>
      <c r="G112" t="s">
        <v>109</v>
      </c>
      <c r="H112" t="s">
        <v>110</v>
      </c>
      <c r="I112" t="s">
        <v>110</v>
      </c>
      <c r="J112">
        <v>0</v>
      </c>
      <c r="K112" t="s">
        <v>20</v>
      </c>
      <c r="L112" t="s">
        <v>20</v>
      </c>
      <c r="M112">
        <v>135</v>
      </c>
      <c r="N112">
        <v>2017</v>
      </c>
      <c r="O112">
        <v>42936</v>
      </c>
      <c r="P112" t="s">
        <v>18</v>
      </c>
    </row>
    <row r="113" spans="1:16" outlineLevel="1" collapsed="1" x14ac:dyDescent="0.25">
      <c r="F113" s="2">
        <f>SUBTOTAL(9,F112:F112)</f>
        <v>1186.95</v>
      </c>
      <c r="G113" s="1" t="s">
        <v>445</v>
      </c>
    </row>
    <row r="114" spans="1:16" hidden="1" outlineLevel="2" x14ac:dyDescent="0.25">
      <c r="A114" t="s">
        <v>16</v>
      </c>
      <c r="B114">
        <v>2017</v>
      </c>
      <c r="C114">
        <v>174</v>
      </c>
      <c r="D114">
        <v>42758</v>
      </c>
      <c r="E114" t="s">
        <v>376</v>
      </c>
      <c r="F114" s="2">
        <v>1500</v>
      </c>
      <c r="G114" t="s">
        <v>418</v>
      </c>
      <c r="H114" t="s">
        <v>419</v>
      </c>
      <c r="I114" t="s">
        <v>16</v>
      </c>
      <c r="J114">
        <v>0</v>
      </c>
      <c r="K114" t="s">
        <v>21</v>
      </c>
      <c r="L114" t="s">
        <v>21</v>
      </c>
      <c r="M114">
        <v>851</v>
      </c>
      <c r="N114">
        <v>2015</v>
      </c>
      <c r="O114">
        <v>42349</v>
      </c>
      <c r="P114" t="s">
        <v>18</v>
      </c>
    </row>
    <row r="115" spans="1:16" outlineLevel="1" collapsed="1" x14ac:dyDescent="0.25">
      <c r="F115" s="2">
        <f>SUBTOTAL(9,F114:F114)</f>
        <v>1500</v>
      </c>
      <c r="G115" s="1" t="s">
        <v>446</v>
      </c>
    </row>
    <row r="116" spans="1:16" hidden="1" outlineLevel="2" x14ac:dyDescent="0.25">
      <c r="A116" t="s">
        <v>16</v>
      </c>
      <c r="B116">
        <v>2017</v>
      </c>
      <c r="C116">
        <v>6936</v>
      </c>
      <c r="D116">
        <v>43026</v>
      </c>
      <c r="E116" t="s">
        <v>157</v>
      </c>
      <c r="F116" s="2">
        <v>1730.01</v>
      </c>
      <c r="G116" t="s">
        <v>208</v>
      </c>
      <c r="H116" t="s">
        <v>209</v>
      </c>
      <c r="I116" t="s">
        <v>16</v>
      </c>
      <c r="J116">
        <v>0</v>
      </c>
      <c r="K116" t="s">
        <v>27</v>
      </c>
      <c r="L116" t="s">
        <v>27</v>
      </c>
      <c r="M116">
        <v>588</v>
      </c>
      <c r="N116">
        <v>2017</v>
      </c>
      <c r="O116">
        <v>42951</v>
      </c>
      <c r="P116" t="s">
        <v>18</v>
      </c>
    </row>
    <row r="117" spans="1:16" outlineLevel="1" collapsed="1" x14ac:dyDescent="0.25">
      <c r="F117" s="2">
        <f>SUBTOTAL(9,F116:F116)</f>
        <v>1730.01</v>
      </c>
      <c r="G117" s="1" t="s">
        <v>447</v>
      </c>
    </row>
    <row r="118" spans="1:16" hidden="1" outlineLevel="2" x14ac:dyDescent="0.25">
      <c r="A118" t="s">
        <v>16</v>
      </c>
      <c r="B118">
        <v>2017</v>
      </c>
      <c r="C118">
        <v>8058</v>
      </c>
      <c r="D118">
        <v>43060</v>
      </c>
      <c r="E118" t="s">
        <v>140</v>
      </c>
      <c r="F118" s="2">
        <v>690</v>
      </c>
      <c r="G118" t="s">
        <v>141</v>
      </c>
      <c r="H118" t="s">
        <v>142</v>
      </c>
      <c r="I118" t="s">
        <v>16</v>
      </c>
      <c r="J118">
        <v>0</v>
      </c>
      <c r="K118" t="s">
        <v>19</v>
      </c>
      <c r="L118" t="s">
        <v>19</v>
      </c>
      <c r="M118">
        <v>364</v>
      </c>
      <c r="N118">
        <v>2017</v>
      </c>
      <c r="O118">
        <v>42865</v>
      </c>
      <c r="P118" t="s">
        <v>18</v>
      </c>
    </row>
    <row r="119" spans="1:16" hidden="1" outlineLevel="2" x14ac:dyDescent="0.25">
      <c r="A119" t="s">
        <v>16</v>
      </c>
      <c r="B119">
        <v>2017</v>
      </c>
      <c r="C119">
        <v>7379</v>
      </c>
      <c r="D119">
        <v>43041</v>
      </c>
      <c r="E119" t="s">
        <v>182</v>
      </c>
      <c r="F119" s="2">
        <v>713</v>
      </c>
      <c r="G119" t="s">
        <v>141</v>
      </c>
      <c r="H119" t="s">
        <v>142</v>
      </c>
      <c r="I119" t="s">
        <v>16</v>
      </c>
      <c r="J119">
        <v>0</v>
      </c>
      <c r="K119" t="s">
        <v>19</v>
      </c>
      <c r="L119" t="s">
        <v>19</v>
      </c>
      <c r="M119">
        <v>364</v>
      </c>
      <c r="N119">
        <v>2017</v>
      </c>
      <c r="O119">
        <v>42865</v>
      </c>
      <c r="P119" t="s">
        <v>18</v>
      </c>
    </row>
    <row r="120" spans="1:16" outlineLevel="1" collapsed="1" x14ac:dyDescent="0.25">
      <c r="F120" s="2">
        <f>SUBTOTAL(9,F118:F119)</f>
        <v>1403</v>
      </c>
      <c r="G120" s="1" t="s">
        <v>448</v>
      </c>
    </row>
    <row r="121" spans="1:16" hidden="1" outlineLevel="2" x14ac:dyDescent="0.25">
      <c r="A121" t="s">
        <v>16</v>
      </c>
      <c r="B121">
        <v>2017</v>
      </c>
      <c r="C121">
        <v>7408</v>
      </c>
      <c r="D121">
        <v>43045</v>
      </c>
      <c r="E121" t="s">
        <v>166</v>
      </c>
      <c r="F121" s="2">
        <v>4712.2</v>
      </c>
      <c r="G121" t="s">
        <v>172</v>
      </c>
      <c r="H121" t="s">
        <v>173</v>
      </c>
      <c r="I121" t="s">
        <v>173</v>
      </c>
      <c r="J121">
        <v>0</v>
      </c>
      <c r="K121" t="s">
        <v>58</v>
      </c>
      <c r="L121" t="s">
        <v>58</v>
      </c>
      <c r="M121">
        <v>135</v>
      </c>
      <c r="N121">
        <v>2017</v>
      </c>
      <c r="O121">
        <v>42936</v>
      </c>
      <c r="P121" t="s">
        <v>18</v>
      </c>
    </row>
    <row r="122" spans="1:16" hidden="1" outlineLevel="2" x14ac:dyDescent="0.25">
      <c r="A122" t="s">
        <v>16</v>
      </c>
      <c r="B122">
        <v>2017</v>
      </c>
      <c r="C122">
        <v>7223</v>
      </c>
      <c r="D122">
        <v>43032</v>
      </c>
      <c r="E122" t="s">
        <v>199</v>
      </c>
      <c r="F122" s="2">
        <v>3000</v>
      </c>
      <c r="G122" t="s">
        <v>172</v>
      </c>
      <c r="H122" t="s">
        <v>173</v>
      </c>
      <c r="I122" t="s">
        <v>173</v>
      </c>
      <c r="J122">
        <v>0</v>
      </c>
      <c r="K122" t="s">
        <v>58</v>
      </c>
      <c r="L122" t="s">
        <v>58</v>
      </c>
      <c r="M122">
        <v>252</v>
      </c>
      <c r="N122">
        <v>2017</v>
      </c>
      <c r="O122">
        <v>42814</v>
      </c>
      <c r="P122" t="s">
        <v>18</v>
      </c>
    </row>
    <row r="123" spans="1:16" hidden="1" outlineLevel="2" x14ac:dyDescent="0.25">
      <c r="A123" t="s">
        <v>16</v>
      </c>
      <c r="B123">
        <v>2017</v>
      </c>
      <c r="C123">
        <v>4351</v>
      </c>
      <c r="D123">
        <v>42933</v>
      </c>
      <c r="E123" t="s">
        <v>327</v>
      </c>
      <c r="F123" s="2">
        <v>20000</v>
      </c>
      <c r="G123" t="s">
        <v>172</v>
      </c>
      <c r="H123" t="s">
        <v>173</v>
      </c>
      <c r="I123" t="s">
        <v>173</v>
      </c>
      <c r="J123">
        <v>0</v>
      </c>
      <c r="K123" t="s">
        <v>94</v>
      </c>
      <c r="L123" t="s">
        <v>94</v>
      </c>
      <c r="M123">
        <v>260</v>
      </c>
      <c r="N123">
        <v>2017</v>
      </c>
      <c r="O123">
        <v>42817</v>
      </c>
      <c r="P123" t="s">
        <v>18</v>
      </c>
    </row>
    <row r="124" spans="1:16" hidden="1" outlineLevel="2" x14ac:dyDescent="0.25">
      <c r="A124" t="s">
        <v>16</v>
      </c>
      <c r="B124">
        <v>2017</v>
      </c>
      <c r="C124">
        <v>3314</v>
      </c>
      <c r="D124">
        <v>42885</v>
      </c>
      <c r="E124" t="s">
        <v>348</v>
      </c>
      <c r="F124" s="2">
        <v>5000</v>
      </c>
      <c r="G124" t="s">
        <v>172</v>
      </c>
      <c r="H124" t="s">
        <v>173</v>
      </c>
      <c r="I124" t="s">
        <v>173</v>
      </c>
      <c r="J124">
        <v>0</v>
      </c>
      <c r="K124" t="s">
        <v>94</v>
      </c>
      <c r="L124" t="s">
        <v>94</v>
      </c>
      <c r="M124">
        <v>203</v>
      </c>
      <c r="N124">
        <v>2016</v>
      </c>
      <c r="O124">
        <v>42430</v>
      </c>
      <c r="P124" t="s">
        <v>18</v>
      </c>
    </row>
    <row r="125" spans="1:16" hidden="1" outlineLevel="2" x14ac:dyDescent="0.25">
      <c r="A125" t="s">
        <v>16</v>
      </c>
      <c r="B125">
        <v>2017</v>
      </c>
      <c r="C125">
        <v>1405</v>
      </c>
      <c r="D125">
        <v>42814</v>
      </c>
      <c r="E125" t="s">
        <v>392</v>
      </c>
      <c r="F125" s="2">
        <v>5000</v>
      </c>
      <c r="G125" t="s">
        <v>172</v>
      </c>
      <c r="H125" t="s">
        <v>173</v>
      </c>
      <c r="I125" t="s">
        <v>173</v>
      </c>
      <c r="J125">
        <v>0</v>
      </c>
      <c r="K125" t="s">
        <v>94</v>
      </c>
      <c r="L125" t="s">
        <v>94</v>
      </c>
      <c r="M125">
        <v>179</v>
      </c>
      <c r="N125">
        <v>2017</v>
      </c>
      <c r="O125">
        <v>42790</v>
      </c>
      <c r="P125" t="s">
        <v>18</v>
      </c>
    </row>
    <row r="126" spans="1:16" outlineLevel="1" collapsed="1" x14ac:dyDescent="0.25">
      <c r="F126" s="2">
        <f>SUBTOTAL(9,F121:F125)</f>
        <v>37712.199999999997</v>
      </c>
      <c r="G126" s="1" t="s">
        <v>449</v>
      </c>
    </row>
    <row r="127" spans="1:16" hidden="1" outlineLevel="2" x14ac:dyDescent="0.25">
      <c r="A127" t="s">
        <v>16</v>
      </c>
      <c r="B127">
        <v>2017</v>
      </c>
      <c r="C127">
        <v>8279</v>
      </c>
      <c r="D127">
        <v>43069</v>
      </c>
      <c r="E127" t="s">
        <v>113</v>
      </c>
      <c r="F127" s="2">
        <v>1505</v>
      </c>
      <c r="G127" t="s">
        <v>114</v>
      </c>
      <c r="H127" t="s">
        <v>115</v>
      </c>
      <c r="I127" t="s">
        <v>16</v>
      </c>
      <c r="J127">
        <v>0</v>
      </c>
      <c r="K127" t="s">
        <v>27</v>
      </c>
      <c r="L127" t="s">
        <v>27</v>
      </c>
      <c r="M127">
        <v>126</v>
      </c>
      <c r="N127">
        <v>2017</v>
      </c>
      <c r="O127">
        <v>42773</v>
      </c>
      <c r="P127" t="s">
        <v>18</v>
      </c>
    </row>
    <row r="128" spans="1:16" hidden="1" outlineLevel="2" x14ac:dyDescent="0.25">
      <c r="A128" t="s">
        <v>16</v>
      </c>
      <c r="B128">
        <v>2017</v>
      </c>
      <c r="C128">
        <v>6953</v>
      </c>
      <c r="D128">
        <v>43026</v>
      </c>
      <c r="E128" t="s">
        <v>206</v>
      </c>
      <c r="F128" s="2">
        <v>1505</v>
      </c>
      <c r="G128" t="s">
        <v>114</v>
      </c>
      <c r="H128" t="s">
        <v>115</v>
      </c>
      <c r="I128" t="s">
        <v>16</v>
      </c>
      <c r="J128">
        <v>0</v>
      </c>
      <c r="K128" t="s">
        <v>27</v>
      </c>
      <c r="L128" t="s">
        <v>27</v>
      </c>
      <c r="M128">
        <v>126</v>
      </c>
      <c r="N128">
        <v>2017</v>
      </c>
      <c r="O128">
        <v>42773</v>
      </c>
      <c r="P128" t="s">
        <v>18</v>
      </c>
    </row>
    <row r="129" spans="1:16" hidden="1" outlineLevel="2" x14ac:dyDescent="0.25">
      <c r="A129" t="s">
        <v>16</v>
      </c>
      <c r="B129">
        <v>2017</v>
      </c>
      <c r="C129">
        <v>6952</v>
      </c>
      <c r="D129">
        <v>43026</v>
      </c>
      <c r="E129" t="s">
        <v>207</v>
      </c>
      <c r="F129" s="2">
        <v>1505</v>
      </c>
      <c r="G129" t="s">
        <v>114</v>
      </c>
      <c r="H129" t="s">
        <v>115</v>
      </c>
      <c r="I129" t="s">
        <v>16</v>
      </c>
      <c r="J129">
        <v>0</v>
      </c>
      <c r="K129" t="s">
        <v>27</v>
      </c>
      <c r="L129" t="s">
        <v>27</v>
      </c>
      <c r="M129">
        <v>126</v>
      </c>
      <c r="N129">
        <v>2017</v>
      </c>
      <c r="O129">
        <v>42773</v>
      </c>
      <c r="P129" t="s">
        <v>18</v>
      </c>
    </row>
    <row r="130" spans="1:16" hidden="1" outlineLevel="2" x14ac:dyDescent="0.25">
      <c r="A130" t="s">
        <v>16</v>
      </c>
      <c r="B130">
        <v>2017</v>
      </c>
      <c r="C130">
        <v>6902</v>
      </c>
      <c r="D130">
        <v>43024</v>
      </c>
      <c r="E130" t="s">
        <v>210</v>
      </c>
      <c r="F130" s="2">
        <v>422</v>
      </c>
      <c r="G130" t="s">
        <v>114</v>
      </c>
      <c r="H130" t="s">
        <v>115</v>
      </c>
      <c r="I130" t="s">
        <v>16</v>
      </c>
      <c r="J130">
        <v>0</v>
      </c>
      <c r="K130" t="s">
        <v>27</v>
      </c>
      <c r="L130" t="s">
        <v>27</v>
      </c>
      <c r="M130">
        <v>126</v>
      </c>
      <c r="N130">
        <v>2017</v>
      </c>
      <c r="O130">
        <v>42773</v>
      </c>
      <c r="P130" t="s">
        <v>18</v>
      </c>
    </row>
    <row r="131" spans="1:16" hidden="1" outlineLevel="2" x14ac:dyDescent="0.25">
      <c r="A131" t="s">
        <v>16</v>
      </c>
      <c r="B131">
        <v>2017</v>
      </c>
      <c r="C131">
        <v>6901</v>
      </c>
      <c r="D131">
        <v>43024</v>
      </c>
      <c r="E131" t="s">
        <v>210</v>
      </c>
      <c r="F131" s="2">
        <v>2088</v>
      </c>
      <c r="G131" t="s">
        <v>114</v>
      </c>
      <c r="H131" t="s">
        <v>115</v>
      </c>
      <c r="I131" t="s">
        <v>16</v>
      </c>
      <c r="J131">
        <v>0</v>
      </c>
      <c r="K131" t="s">
        <v>19</v>
      </c>
      <c r="L131" t="s">
        <v>19</v>
      </c>
      <c r="M131">
        <v>126</v>
      </c>
      <c r="N131">
        <v>2017</v>
      </c>
      <c r="O131">
        <v>42773</v>
      </c>
      <c r="P131" t="s">
        <v>18</v>
      </c>
    </row>
    <row r="132" spans="1:16" hidden="1" outlineLevel="2" x14ac:dyDescent="0.25">
      <c r="A132" t="s">
        <v>16</v>
      </c>
      <c r="B132">
        <v>2017</v>
      </c>
      <c r="C132">
        <v>6900</v>
      </c>
      <c r="D132">
        <v>43024</v>
      </c>
      <c r="E132" t="s">
        <v>210</v>
      </c>
      <c r="F132" s="2">
        <v>500</v>
      </c>
      <c r="G132" t="s">
        <v>114</v>
      </c>
      <c r="H132" t="s">
        <v>115</v>
      </c>
      <c r="I132" t="s">
        <v>16</v>
      </c>
      <c r="J132">
        <v>0</v>
      </c>
      <c r="K132" t="s">
        <v>19</v>
      </c>
      <c r="L132" t="s">
        <v>19</v>
      </c>
      <c r="M132">
        <v>126</v>
      </c>
      <c r="N132">
        <v>2017</v>
      </c>
      <c r="O132">
        <v>42773</v>
      </c>
      <c r="P132" t="s">
        <v>18</v>
      </c>
    </row>
    <row r="133" spans="1:16" hidden="1" outlineLevel="2" x14ac:dyDescent="0.25">
      <c r="A133" t="s">
        <v>16</v>
      </c>
      <c r="B133">
        <v>2017</v>
      </c>
      <c r="C133">
        <v>6899</v>
      </c>
      <c r="D133">
        <v>43024</v>
      </c>
      <c r="E133" t="s">
        <v>211</v>
      </c>
      <c r="F133" s="2">
        <v>3572</v>
      </c>
      <c r="G133" t="s">
        <v>114</v>
      </c>
      <c r="H133" t="s">
        <v>115</v>
      </c>
      <c r="I133" t="s">
        <v>16</v>
      </c>
      <c r="J133">
        <v>0</v>
      </c>
      <c r="K133" t="s">
        <v>24</v>
      </c>
      <c r="L133" t="s">
        <v>24</v>
      </c>
      <c r="M133">
        <v>675</v>
      </c>
      <c r="N133">
        <v>2016</v>
      </c>
      <c r="O133">
        <v>42654</v>
      </c>
      <c r="P133" t="s">
        <v>18</v>
      </c>
    </row>
    <row r="134" spans="1:16" hidden="1" outlineLevel="2" x14ac:dyDescent="0.25">
      <c r="A134" t="s">
        <v>16</v>
      </c>
      <c r="B134">
        <v>2017</v>
      </c>
      <c r="C134">
        <v>4115</v>
      </c>
      <c r="D134">
        <v>42926</v>
      </c>
      <c r="E134" t="s">
        <v>331</v>
      </c>
      <c r="F134" s="2">
        <v>1995</v>
      </c>
      <c r="G134" t="s">
        <v>114</v>
      </c>
      <c r="H134" t="s">
        <v>115</v>
      </c>
      <c r="I134" t="s">
        <v>16</v>
      </c>
      <c r="J134">
        <v>0</v>
      </c>
      <c r="K134" t="s">
        <v>24</v>
      </c>
      <c r="L134" t="s">
        <v>24</v>
      </c>
      <c r="M134">
        <v>675</v>
      </c>
      <c r="N134">
        <v>2016</v>
      </c>
      <c r="O134">
        <v>42654</v>
      </c>
      <c r="P134" t="s">
        <v>18</v>
      </c>
    </row>
    <row r="135" spans="1:16" hidden="1" outlineLevel="2" x14ac:dyDescent="0.25">
      <c r="A135" t="s">
        <v>16</v>
      </c>
      <c r="B135">
        <v>2017</v>
      </c>
      <c r="C135">
        <v>4114</v>
      </c>
      <c r="D135">
        <v>42926</v>
      </c>
      <c r="E135" t="s">
        <v>332</v>
      </c>
      <c r="F135" s="2">
        <v>1362</v>
      </c>
      <c r="G135" t="s">
        <v>114</v>
      </c>
      <c r="H135" t="s">
        <v>115</v>
      </c>
      <c r="I135" t="s">
        <v>16</v>
      </c>
      <c r="J135">
        <v>0</v>
      </c>
      <c r="K135" t="s">
        <v>24</v>
      </c>
      <c r="L135" t="s">
        <v>24</v>
      </c>
      <c r="M135">
        <v>675</v>
      </c>
      <c r="N135">
        <v>2016</v>
      </c>
      <c r="O135">
        <v>42654</v>
      </c>
      <c r="P135" t="s">
        <v>18</v>
      </c>
    </row>
    <row r="136" spans="1:16" hidden="1" outlineLevel="2" x14ac:dyDescent="0.25">
      <c r="A136" t="s">
        <v>16</v>
      </c>
      <c r="B136">
        <v>2017</v>
      </c>
      <c r="C136">
        <v>4112</v>
      </c>
      <c r="D136">
        <v>42926</v>
      </c>
      <c r="E136" t="s">
        <v>333</v>
      </c>
      <c r="F136" s="2">
        <v>5712</v>
      </c>
      <c r="G136" t="s">
        <v>114</v>
      </c>
      <c r="H136" t="s">
        <v>115</v>
      </c>
      <c r="I136" t="s">
        <v>16</v>
      </c>
      <c r="J136">
        <v>0</v>
      </c>
      <c r="K136" t="s">
        <v>19</v>
      </c>
      <c r="L136" t="s">
        <v>19</v>
      </c>
      <c r="M136">
        <v>126</v>
      </c>
      <c r="N136">
        <v>2017</v>
      </c>
      <c r="O136">
        <v>42773</v>
      </c>
      <c r="P136" t="s">
        <v>18</v>
      </c>
    </row>
    <row r="137" spans="1:16" hidden="1" outlineLevel="2" x14ac:dyDescent="0.25">
      <c r="A137" t="s">
        <v>16</v>
      </c>
      <c r="B137">
        <v>2017</v>
      </c>
      <c r="C137">
        <v>3268</v>
      </c>
      <c r="D137">
        <v>42878</v>
      </c>
      <c r="E137" t="s">
        <v>353</v>
      </c>
      <c r="F137" s="2">
        <v>1848</v>
      </c>
      <c r="G137" t="s">
        <v>114</v>
      </c>
      <c r="H137" t="s">
        <v>115</v>
      </c>
      <c r="I137" t="s">
        <v>16</v>
      </c>
      <c r="J137">
        <v>0</v>
      </c>
      <c r="K137" t="s">
        <v>24</v>
      </c>
      <c r="L137" t="s">
        <v>24</v>
      </c>
      <c r="M137">
        <v>675</v>
      </c>
      <c r="N137">
        <v>2016</v>
      </c>
      <c r="O137">
        <v>42654</v>
      </c>
      <c r="P137" t="s">
        <v>18</v>
      </c>
    </row>
    <row r="138" spans="1:16" hidden="1" outlineLevel="2" x14ac:dyDescent="0.25">
      <c r="A138" t="s">
        <v>16</v>
      </c>
      <c r="B138">
        <v>2017</v>
      </c>
      <c r="C138">
        <v>3261</v>
      </c>
      <c r="D138">
        <v>42878</v>
      </c>
      <c r="E138" t="s">
        <v>354</v>
      </c>
      <c r="F138" s="2">
        <v>950</v>
      </c>
      <c r="G138" t="s">
        <v>114</v>
      </c>
      <c r="H138" t="s">
        <v>115</v>
      </c>
      <c r="I138" t="s">
        <v>16</v>
      </c>
      <c r="J138">
        <v>0</v>
      </c>
      <c r="K138" t="s">
        <v>24</v>
      </c>
      <c r="L138" t="s">
        <v>24</v>
      </c>
      <c r="M138">
        <v>675</v>
      </c>
      <c r="N138">
        <v>2016</v>
      </c>
      <c r="O138">
        <v>42654</v>
      </c>
      <c r="P138" t="s">
        <v>18</v>
      </c>
    </row>
    <row r="139" spans="1:16" hidden="1" outlineLevel="2" x14ac:dyDescent="0.25">
      <c r="A139" t="s">
        <v>16</v>
      </c>
      <c r="B139">
        <v>2017</v>
      </c>
      <c r="C139">
        <v>3260</v>
      </c>
      <c r="D139">
        <v>42878</v>
      </c>
      <c r="E139" t="s">
        <v>354</v>
      </c>
      <c r="F139" s="2">
        <v>926</v>
      </c>
      <c r="G139" t="s">
        <v>114</v>
      </c>
      <c r="H139" t="s">
        <v>115</v>
      </c>
      <c r="I139" t="s">
        <v>16</v>
      </c>
      <c r="J139">
        <v>0</v>
      </c>
      <c r="K139" t="s">
        <v>24</v>
      </c>
      <c r="L139" t="s">
        <v>24</v>
      </c>
      <c r="M139">
        <v>675</v>
      </c>
      <c r="N139">
        <v>2016</v>
      </c>
      <c r="O139">
        <v>42654</v>
      </c>
      <c r="P139" t="s">
        <v>18</v>
      </c>
    </row>
    <row r="140" spans="1:16" hidden="1" outlineLevel="2" x14ac:dyDescent="0.25">
      <c r="A140" t="s">
        <v>16</v>
      </c>
      <c r="B140">
        <v>2017</v>
      </c>
      <c r="C140">
        <v>2800</v>
      </c>
      <c r="D140">
        <v>42864</v>
      </c>
      <c r="E140" t="s">
        <v>356</v>
      </c>
      <c r="F140" s="2">
        <v>3470</v>
      </c>
      <c r="G140" t="s">
        <v>114</v>
      </c>
      <c r="H140" t="s">
        <v>115</v>
      </c>
      <c r="I140" t="s">
        <v>16</v>
      </c>
      <c r="J140">
        <v>0</v>
      </c>
      <c r="K140" t="s">
        <v>24</v>
      </c>
      <c r="L140" t="s">
        <v>24</v>
      </c>
      <c r="M140">
        <v>675</v>
      </c>
      <c r="N140">
        <v>2016</v>
      </c>
      <c r="O140">
        <v>42654</v>
      </c>
      <c r="P140" t="s">
        <v>18</v>
      </c>
    </row>
    <row r="141" spans="1:16" hidden="1" outlineLevel="2" x14ac:dyDescent="0.25">
      <c r="A141" t="s">
        <v>16</v>
      </c>
      <c r="B141">
        <v>2017</v>
      </c>
      <c r="C141">
        <v>2799</v>
      </c>
      <c r="D141">
        <v>42864</v>
      </c>
      <c r="E141" t="s">
        <v>357</v>
      </c>
      <c r="F141" s="2">
        <v>672.5</v>
      </c>
      <c r="G141" t="s">
        <v>114</v>
      </c>
      <c r="H141" t="s">
        <v>115</v>
      </c>
      <c r="I141" t="s">
        <v>16</v>
      </c>
      <c r="J141">
        <v>0</v>
      </c>
      <c r="K141" t="s">
        <v>27</v>
      </c>
      <c r="L141" t="s">
        <v>27</v>
      </c>
      <c r="M141">
        <v>565</v>
      </c>
      <c r="N141">
        <v>2016</v>
      </c>
      <c r="O141">
        <v>42592</v>
      </c>
      <c r="P141" t="s">
        <v>18</v>
      </c>
    </row>
    <row r="142" spans="1:16" hidden="1" outlineLevel="2" x14ac:dyDescent="0.25">
      <c r="A142" t="s">
        <v>16</v>
      </c>
      <c r="B142">
        <v>2017</v>
      </c>
      <c r="C142">
        <v>2798</v>
      </c>
      <c r="D142">
        <v>42864</v>
      </c>
      <c r="E142" t="s">
        <v>357</v>
      </c>
      <c r="F142" s="2">
        <v>832.5</v>
      </c>
      <c r="G142" t="s">
        <v>114</v>
      </c>
      <c r="H142" t="s">
        <v>115</v>
      </c>
      <c r="I142" t="s">
        <v>16</v>
      </c>
      <c r="J142">
        <v>0</v>
      </c>
      <c r="K142" t="s">
        <v>19</v>
      </c>
      <c r="L142" t="s">
        <v>19</v>
      </c>
      <c r="M142">
        <v>565</v>
      </c>
      <c r="N142">
        <v>2016</v>
      </c>
      <c r="O142">
        <v>42592</v>
      </c>
      <c r="P142" t="s">
        <v>18</v>
      </c>
    </row>
    <row r="143" spans="1:16" hidden="1" outlineLevel="2" x14ac:dyDescent="0.25">
      <c r="A143" t="s">
        <v>16</v>
      </c>
      <c r="B143">
        <v>2017</v>
      </c>
      <c r="C143">
        <v>1920</v>
      </c>
      <c r="D143">
        <v>42828</v>
      </c>
      <c r="E143" t="s">
        <v>383</v>
      </c>
      <c r="F143" s="2">
        <v>1509.5</v>
      </c>
      <c r="G143" t="s">
        <v>114</v>
      </c>
      <c r="H143" t="s">
        <v>115</v>
      </c>
      <c r="I143" t="s">
        <v>16</v>
      </c>
      <c r="J143">
        <v>0</v>
      </c>
      <c r="K143" t="s">
        <v>19</v>
      </c>
      <c r="L143" t="s">
        <v>19</v>
      </c>
      <c r="M143">
        <v>565</v>
      </c>
      <c r="N143">
        <v>2016</v>
      </c>
      <c r="O143">
        <v>42592</v>
      </c>
      <c r="P143" t="s">
        <v>18</v>
      </c>
    </row>
    <row r="144" spans="1:16" hidden="1" outlineLevel="2" x14ac:dyDescent="0.25">
      <c r="A144" t="s">
        <v>16</v>
      </c>
      <c r="B144">
        <v>2017</v>
      </c>
      <c r="C144">
        <v>498</v>
      </c>
      <c r="D144">
        <v>42768</v>
      </c>
      <c r="E144" t="s">
        <v>410</v>
      </c>
      <c r="F144" s="2">
        <v>1535.5</v>
      </c>
      <c r="G144" t="s">
        <v>114</v>
      </c>
      <c r="H144" t="s">
        <v>115</v>
      </c>
      <c r="I144" t="s">
        <v>16</v>
      </c>
      <c r="J144">
        <v>0</v>
      </c>
      <c r="K144" t="s">
        <v>19</v>
      </c>
      <c r="L144" t="s">
        <v>19</v>
      </c>
      <c r="M144">
        <v>565</v>
      </c>
      <c r="N144">
        <v>2016</v>
      </c>
      <c r="O144">
        <v>42592</v>
      </c>
      <c r="P144" t="s">
        <v>18</v>
      </c>
    </row>
    <row r="145" spans="1:16" hidden="1" outlineLevel="2" x14ac:dyDescent="0.25">
      <c r="A145" t="s">
        <v>16</v>
      </c>
      <c r="B145">
        <v>2017</v>
      </c>
      <c r="C145">
        <v>185</v>
      </c>
      <c r="D145">
        <v>42758</v>
      </c>
      <c r="E145" t="s">
        <v>417</v>
      </c>
      <c r="F145" s="2">
        <v>1232</v>
      </c>
      <c r="G145" t="s">
        <v>114</v>
      </c>
      <c r="H145" t="s">
        <v>115</v>
      </c>
      <c r="I145" t="s">
        <v>16</v>
      </c>
      <c r="J145">
        <v>0</v>
      </c>
      <c r="K145" t="s">
        <v>24</v>
      </c>
      <c r="L145" t="s">
        <v>24</v>
      </c>
      <c r="M145">
        <v>675</v>
      </c>
      <c r="N145">
        <v>2016</v>
      </c>
      <c r="O145">
        <v>42654</v>
      </c>
      <c r="P145" t="s">
        <v>18</v>
      </c>
    </row>
    <row r="146" spans="1:16" hidden="1" outlineLevel="2" x14ac:dyDescent="0.25">
      <c r="A146" t="s">
        <v>16</v>
      </c>
      <c r="B146">
        <v>2017</v>
      </c>
      <c r="C146">
        <v>184</v>
      </c>
      <c r="D146">
        <v>42758</v>
      </c>
      <c r="E146" t="s">
        <v>417</v>
      </c>
      <c r="F146" s="2">
        <v>640</v>
      </c>
      <c r="G146" t="s">
        <v>114</v>
      </c>
      <c r="H146" t="s">
        <v>115</v>
      </c>
      <c r="I146" t="s">
        <v>16</v>
      </c>
      <c r="J146">
        <v>0</v>
      </c>
      <c r="K146" t="s">
        <v>24</v>
      </c>
      <c r="L146" t="s">
        <v>24</v>
      </c>
      <c r="M146">
        <v>621</v>
      </c>
      <c r="N146">
        <v>2016</v>
      </c>
      <c r="O146">
        <v>42636</v>
      </c>
      <c r="P146" t="s">
        <v>18</v>
      </c>
    </row>
    <row r="147" spans="1:16" outlineLevel="1" collapsed="1" x14ac:dyDescent="0.25">
      <c r="F147" s="2">
        <f>SUBTOTAL(9,F127:F146)</f>
        <v>33782</v>
      </c>
      <c r="G147" s="1" t="s">
        <v>450</v>
      </c>
    </row>
    <row r="148" spans="1:16" hidden="1" outlineLevel="2" x14ac:dyDescent="0.25">
      <c r="A148" t="s">
        <v>16</v>
      </c>
      <c r="B148">
        <v>2017</v>
      </c>
      <c r="C148">
        <v>8204</v>
      </c>
      <c r="D148">
        <v>43067</v>
      </c>
      <c r="E148" t="s">
        <v>130</v>
      </c>
      <c r="F148" s="2">
        <v>1125</v>
      </c>
      <c r="G148" t="s">
        <v>131</v>
      </c>
      <c r="H148" t="s">
        <v>132</v>
      </c>
      <c r="I148" t="s">
        <v>16</v>
      </c>
      <c r="J148">
        <v>0</v>
      </c>
      <c r="K148" t="s">
        <v>19</v>
      </c>
      <c r="L148" t="s">
        <v>19</v>
      </c>
      <c r="M148">
        <v>244</v>
      </c>
      <c r="N148">
        <v>2017</v>
      </c>
      <c r="O148">
        <v>42810</v>
      </c>
      <c r="P148" t="s">
        <v>18</v>
      </c>
    </row>
    <row r="149" spans="1:16" hidden="1" outlineLevel="2" x14ac:dyDescent="0.25">
      <c r="A149" t="s">
        <v>16</v>
      </c>
      <c r="B149">
        <v>2017</v>
      </c>
      <c r="C149">
        <v>5485</v>
      </c>
      <c r="D149">
        <v>42976</v>
      </c>
      <c r="E149" t="s">
        <v>308</v>
      </c>
      <c r="F149" s="2">
        <v>3375</v>
      </c>
      <c r="G149" t="s">
        <v>131</v>
      </c>
      <c r="H149" t="s">
        <v>132</v>
      </c>
      <c r="I149" t="s">
        <v>16</v>
      </c>
      <c r="J149">
        <v>0</v>
      </c>
      <c r="K149" t="s">
        <v>19</v>
      </c>
      <c r="L149" t="s">
        <v>19</v>
      </c>
      <c r="M149">
        <v>244</v>
      </c>
      <c r="N149">
        <v>2017</v>
      </c>
      <c r="O149">
        <v>42810</v>
      </c>
      <c r="P149" t="s">
        <v>18</v>
      </c>
    </row>
    <row r="150" spans="1:16" hidden="1" outlineLevel="2" x14ac:dyDescent="0.25">
      <c r="A150" t="s">
        <v>16</v>
      </c>
      <c r="B150">
        <v>2017</v>
      </c>
      <c r="C150">
        <v>4995</v>
      </c>
      <c r="D150">
        <v>42956</v>
      </c>
      <c r="E150" t="s">
        <v>320</v>
      </c>
      <c r="F150" s="2">
        <v>950</v>
      </c>
      <c r="G150" t="s">
        <v>131</v>
      </c>
      <c r="H150" t="s">
        <v>132</v>
      </c>
      <c r="I150" t="s">
        <v>16</v>
      </c>
      <c r="J150">
        <v>0</v>
      </c>
      <c r="K150" t="s">
        <v>49</v>
      </c>
      <c r="L150" t="s">
        <v>49</v>
      </c>
      <c r="M150">
        <v>742</v>
      </c>
      <c r="N150">
        <v>2016</v>
      </c>
      <c r="O150">
        <v>42671</v>
      </c>
      <c r="P150" t="s">
        <v>18</v>
      </c>
    </row>
    <row r="151" spans="1:16" outlineLevel="1" collapsed="1" x14ac:dyDescent="0.25">
      <c r="F151" s="2">
        <f>SUBTOTAL(9,F148:F150)</f>
        <v>5450</v>
      </c>
      <c r="G151" s="1" t="s">
        <v>451</v>
      </c>
    </row>
    <row r="152" spans="1:16" hidden="1" outlineLevel="2" x14ac:dyDescent="0.25">
      <c r="A152" t="s">
        <v>16</v>
      </c>
      <c r="B152">
        <v>2017</v>
      </c>
      <c r="C152">
        <v>8187</v>
      </c>
      <c r="D152">
        <v>43066</v>
      </c>
      <c r="E152" t="s">
        <v>133</v>
      </c>
      <c r="F152" s="2">
        <v>1750</v>
      </c>
      <c r="G152" t="s">
        <v>134</v>
      </c>
      <c r="H152" t="s">
        <v>135</v>
      </c>
      <c r="I152" t="s">
        <v>16</v>
      </c>
      <c r="J152">
        <v>0</v>
      </c>
      <c r="K152" t="s">
        <v>19</v>
      </c>
      <c r="L152" t="s">
        <v>19</v>
      </c>
      <c r="M152">
        <v>364</v>
      </c>
      <c r="N152">
        <v>2017</v>
      </c>
      <c r="O152">
        <v>42865</v>
      </c>
      <c r="P152" t="s">
        <v>18</v>
      </c>
    </row>
    <row r="153" spans="1:16" hidden="1" outlineLevel="2" x14ac:dyDescent="0.25">
      <c r="A153" t="s">
        <v>16</v>
      </c>
      <c r="B153">
        <v>2017</v>
      </c>
      <c r="C153">
        <v>1343</v>
      </c>
      <c r="D153">
        <v>42808</v>
      </c>
      <c r="E153" t="s">
        <v>395</v>
      </c>
      <c r="F153" s="2">
        <v>1400</v>
      </c>
      <c r="G153" t="s">
        <v>134</v>
      </c>
      <c r="H153" t="s">
        <v>135</v>
      </c>
      <c r="I153" t="s">
        <v>16</v>
      </c>
      <c r="J153">
        <v>0</v>
      </c>
      <c r="K153" t="s">
        <v>19</v>
      </c>
      <c r="L153" t="s">
        <v>19</v>
      </c>
      <c r="M153">
        <v>49</v>
      </c>
      <c r="N153">
        <v>2017</v>
      </c>
      <c r="O153">
        <v>42760</v>
      </c>
      <c r="P153" t="s">
        <v>18</v>
      </c>
    </row>
    <row r="154" spans="1:16" outlineLevel="1" collapsed="1" x14ac:dyDescent="0.25">
      <c r="F154" s="2">
        <f>SUBTOTAL(9,F152:F153)</f>
        <v>3150</v>
      </c>
      <c r="G154" s="1" t="s">
        <v>452</v>
      </c>
    </row>
    <row r="155" spans="1:16" hidden="1" outlineLevel="2" x14ac:dyDescent="0.25">
      <c r="A155" t="s">
        <v>16</v>
      </c>
      <c r="B155">
        <v>2017</v>
      </c>
      <c r="C155">
        <v>2595</v>
      </c>
      <c r="D155">
        <v>42851</v>
      </c>
      <c r="E155" t="s">
        <v>363</v>
      </c>
      <c r="F155" s="2">
        <v>397.27</v>
      </c>
      <c r="G155" t="s">
        <v>372</v>
      </c>
      <c r="H155" t="s">
        <v>373</v>
      </c>
      <c r="I155" t="s">
        <v>16</v>
      </c>
      <c r="J155">
        <v>0</v>
      </c>
      <c r="K155" t="s">
        <v>19</v>
      </c>
      <c r="L155" t="s">
        <v>19</v>
      </c>
      <c r="M155">
        <v>839</v>
      </c>
      <c r="N155">
        <v>2016</v>
      </c>
      <c r="O155">
        <v>42704</v>
      </c>
      <c r="P155" t="s">
        <v>18</v>
      </c>
    </row>
    <row r="156" spans="1:16" hidden="1" outlineLevel="2" x14ac:dyDescent="0.25">
      <c r="A156" t="s">
        <v>16</v>
      </c>
      <c r="B156">
        <v>2017</v>
      </c>
      <c r="C156">
        <v>1776</v>
      </c>
      <c r="D156">
        <v>42817</v>
      </c>
      <c r="E156" t="s">
        <v>389</v>
      </c>
      <c r="F156" s="2">
        <v>680</v>
      </c>
      <c r="G156" t="s">
        <v>372</v>
      </c>
      <c r="H156" t="s">
        <v>373</v>
      </c>
      <c r="I156" t="s">
        <v>16</v>
      </c>
      <c r="J156">
        <v>0</v>
      </c>
      <c r="K156" t="s">
        <v>34</v>
      </c>
      <c r="L156" t="s">
        <v>34</v>
      </c>
      <c r="M156">
        <v>807</v>
      </c>
      <c r="N156">
        <v>2016</v>
      </c>
      <c r="O156">
        <v>42696</v>
      </c>
      <c r="P156" t="s">
        <v>18</v>
      </c>
    </row>
    <row r="157" spans="1:16" outlineLevel="1" collapsed="1" x14ac:dyDescent="0.25">
      <c r="F157" s="2">
        <f>SUBTOTAL(9,F155:F156)</f>
        <v>1077.27</v>
      </c>
      <c r="G157" s="1" t="s">
        <v>453</v>
      </c>
    </row>
    <row r="158" spans="1:16" hidden="1" outlineLevel="2" x14ac:dyDescent="0.25">
      <c r="A158" t="s">
        <v>16</v>
      </c>
      <c r="B158">
        <v>2017</v>
      </c>
      <c r="C158">
        <v>7757</v>
      </c>
      <c r="D158">
        <v>43053</v>
      </c>
      <c r="E158" t="s">
        <v>151</v>
      </c>
      <c r="F158" s="2">
        <v>6000</v>
      </c>
      <c r="G158" t="s">
        <v>152</v>
      </c>
      <c r="H158" t="s">
        <v>153</v>
      </c>
      <c r="I158" t="s">
        <v>153</v>
      </c>
      <c r="J158">
        <v>240</v>
      </c>
      <c r="K158" t="s">
        <v>90</v>
      </c>
      <c r="L158" t="s">
        <v>150</v>
      </c>
      <c r="M158">
        <v>716</v>
      </c>
      <c r="N158">
        <v>2017</v>
      </c>
      <c r="O158">
        <v>43025</v>
      </c>
      <c r="P158" t="s">
        <v>18</v>
      </c>
    </row>
    <row r="159" spans="1:16" hidden="1" outlineLevel="2" x14ac:dyDescent="0.25">
      <c r="A159" t="s">
        <v>16</v>
      </c>
      <c r="B159">
        <v>2017</v>
      </c>
      <c r="C159">
        <v>6004</v>
      </c>
      <c r="D159">
        <v>42990</v>
      </c>
      <c r="E159" t="s">
        <v>270</v>
      </c>
      <c r="F159" s="2">
        <v>2000</v>
      </c>
      <c r="G159" t="s">
        <v>152</v>
      </c>
      <c r="H159" t="s">
        <v>153</v>
      </c>
      <c r="I159" t="s">
        <v>153</v>
      </c>
      <c r="J159">
        <v>80</v>
      </c>
      <c r="K159" t="s">
        <v>90</v>
      </c>
      <c r="L159" t="s">
        <v>150</v>
      </c>
      <c r="M159">
        <v>716</v>
      </c>
      <c r="N159">
        <v>2017</v>
      </c>
      <c r="O159">
        <v>43025</v>
      </c>
      <c r="P159" t="s">
        <v>18</v>
      </c>
    </row>
    <row r="160" spans="1:16" hidden="1" outlineLevel="2" x14ac:dyDescent="0.25">
      <c r="A160" t="s">
        <v>16</v>
      </c>
      <c r="B160">
        <v>2017</v>
      </c>
      <c r="C160">
        <v>6003</v>
      </c>
      <c r="D160">
        <v>42990</v>
      </c>
      <c r="E160" t="s">
        <v>271</v>
      </c>
      <c r="F160" s="2">
        <v>2000</v>
      </c>
      <c r="G160" t="s">
        <v>152</v>
      </c>
      <c r="H160" t="s">
        <v>153</v>
      </c>
      <c r="I160" t="s">
        <v>153</v>
      </c>
      <c r="J160">
        <v>80</v>
      </c>
      <c r="K160" t="s">
        <v>48</v>
      </c>
      <c r="L160" t="s">
        <v>48</v>
      </c>
      <c r="M160">
        <v>487</v>
      </c>
      <c r="N160">
        <v>2017</v>
      </c>
      <c r="O160">
        <v>42914</v>
      </c>
      <c r="P160" t="s">
        <v>18</v>
      </c>
    </row>
    <row r="161" spans="1:16" hidden="1" outlineLevel="2" x14ac:dyDescent="0.25">
      <c r="A161" t="s">
        <v>16</v>
      </c>
      <c r="B161">
        <v>2017</v>
      </c>
      <c r="C161">
        <v>6002</v>
      </c>
      <c r="D161">
        <v>42990</v>
      </c>
      <c r="E161" t="s">
        <v>271</v>
      </c>
      <c r="F161" s="2">
        <v>550</v>
      </c>
      <c r="G161" t="s">
        <v>152</v>
      </c>
      <c r="H161" t="s">
        <v>153</v>
      </c>
      <c r="I161" t="s">
        <v>153</v>
      </c>
      <c r="J161">
        <v>22</v>
      </c>
      <c r="K161" t="s">
        <v>20</v>
      </c>
      <c r="L161" t="s">
        <v>20</v>
      </c>
      <c r="M161">
        <v>487</v>
      </c>
      <c r="N161">
        <v>2017</v>
      </c>
      <c r="O161">
        <v>42914</v>
      </c>
      <c r="P161" t="s">
        <v>18</v>
      </c>
    </row>
    <row r="162" spans="1:16" hidden="1" outlineLevel="2" x14ac:dyDescent="0.25">
      <c r="A162" t="s">
        <v>16</v>
      </c>
      <c r="B162">
        <v>2017</v>
      </c>
      <c r="C162">
        <v>4325</v>
      </c>
      <c r="D162">
        <v>42928</v>
      </c>
      <c r="E162" t="s">
        <v>329</v>
      </c>
      <c r="F162" s="2">
        <v>3000</v>
      </c>
      <c r="G162" t="s">
        <v>152</v>
      </c>
      <c r="H162" t="s">
        <v>153</v>
      </c>
      <c r="I162" t="s">
        <v>153</v>
      </c>
      <c r="J162">
        <v>120</v>
      </c>
      <c r="K162" t="s">
        <v>90</v>
      </c>
      <c r="L162" t="s">
        <v>150</v>
      </c>
      <c r="M162">
        <v>716</v>
      </c>
      <c r="N162">
        <v>2017</v>
      </c>
      <c r="O162">
        <v>43025</v>
      </c>
      <c r="P162" t="s">
        <v>18</v>
      </c>
    </row>
    <row r="163" spans="1:16" hidden="1" outlineLevel="2" x14ac:dyDescent="0.25">
      <c r="A163" t="s">
        <v>16</v>
      </c>
      <c r="B163">
        <v>2017</v>
      </c>
      <c r="C163">
        <v>1004</v>
      </c>
      <c r="D163">
        <v>42789</v>
      </c>
      <c r="E163" t="s">
        <v>402</v>
      </c>
      <c r="F163" s="2">
        <v>4870</v>
      </c>
      <c r="G163" t="s">
        <v>152</v>
      </c>
      <c r="H163" t="s">
        <v>153</v>
      </c>
      <c r="I163" t="s">
        <v>153</v>
      </c>
      <c r="J163">
        <v>194.8</v>
      </c>
      <c r="K163" t="s">
        <v>90</v>
      </c>
      <c r="L163" t="s">
        <v>150</v>
      </c>
      <c r="M163">
        <v>749</v>
      </c>
      <c r="N163">
        <v>2016</v>
      </c>
      <c r="O163">
        <v>42677</v>
      </c>
      <c r="P163" t="s">
        <v>18</v>
      </c>
    </row>
    <row r="164" spans="1:16" outlineLevel="1" collapsed="1" x14ac:dyDescent="0.25">
      <c r="F164" s="2">
        <f>SUBTOTAL(9,F158:F163)</f>
        <v>18420</v>
      </c>
      <c r="G164" s="1" t="s">
        <v>454</v>
      </c>
    </row>
    <row r="165" spans="1:16" hidden="1" outlineLevel="2" x14ac:dyDescent="0.25">
      <c r="A165" t="s">
        <v>16</v>
      </c>
      <c r="B165">
        <v>2017</v>
      </c>
      <c r="C165">
        <v>6872</v>
      </c>
      <c r="D165">
        <v>43021</v>
      </c>
      <c r="E165" t="s">
        <v>213</v>
      </c>
      <c r="F165" s="2">
        <v>800</v>
      </c>
      <c r="G165" t="s">
        <v>214</v>
      </c>
      <c r="H165" t="s">
        <v>215</v>
      </c>
      <c r="I165" t="s">
        <v>216</v>
      </c>
      <c r="J165">
        <v>32</v>
      </c>
      <c r="K165" t="s">
        <v>90</v>
      </c>
      <c r="L165" t="s">
        <v>90</v>
      </c>
      <c r="M165">
        <v>584</v>
      </c>
      <c r="N165">
        <v>2017</v>
      </c>
      <c r="O165">
        <v>42951</v>
      </c>
      <c r="P165" t="s">
        <v>18</v>
      </c>
    </row>
    <row r="166" spans="1:16" hidden="1" outlineLevel="2" x14ac:dyDescent="0.25">
      <c r="A166" t="s">
        <v>16</v>
      </c>
      <c r="B166">
        <v>2017</v>
      </c>
      <c r="C166">
        <v>6871</v>
      </c>
      <c r="D166">
        <v>43021</v>
      </c>
      <c r="E166" t="s">
        <v>213</v>
      </c>
      <c r="F166" s="2">
        <v>3200</v>
      </c>
      <c r="G166" t="s">
        <v>214</v>
      </c>
      <c r="H166" t="s">
        <v>215</v>
      </c>
      <c r="I166" t="s">
        <v>216</v>
      </c>
      <c r="J166">
        <v>128</v>
      </c>
      <c r="K166" t="s">
        <v>90</v>
      </c>
      <c r="L166" t="s">
        <v>90</v>
      </c>
      <c r="M166">
        <v>584</v>
      </c>
      <c r="N166">
        <v>2017</v>
      </c>
      <c r="O166">
        <v>42951</v>
      </c>
      <c r="P166" t="s">
        <v>18</v>
      </c>
    </row>
    <row r="167" spans="1:16" hidden="1" outlineLevel="2" x14ac:dyDescent="0.25">
      <c r="A167" t="s">
        <v>16</v>
      </c>
      <c r="B167">
        <v>2017</v>
      </c>
      <c r="C167">
        <v>1918</v>
      </c>
      <c r="D167">
        <v>42828</v>
      </c>
      <c r="E167" t="s">
        <v>384</v>
      </c>
      <c r="F167" s="2">
        <v>6750</v>
      </c>
      <c r="G167" t="s">
        <v>214</v>
      </c>
      <c r="H167" t="s">
        <v>215</v>
      </c>
      <c r="I167" t="s">
        <v>216</v>
      </c>
      <c r="J167">
        <v>270</v>
      </c>
      <c r="K167" t="s">
        <v>90</v>
      </c>
      <c r="L167" t="s">
        <v>150</v>
      </c>
      <c r="M167">
        <v>574</v>
      </c>
      <c r="N167">
        <v>2016</v>
      </c>
      <c r="O167">
        <v>42604</v>
      </c>
      <c r="P167" t="s">
        <v>18</v>
      </c>
    </row>
    <row r="168" spans="1:16" outlineLevel="1" collapsed="1" x14ac:dyDescent="0.25">
      <c r="F168" s="2">
        <f>SUBTOTAL(9,F165:F167)</f>
        <v>10750</v>
      </c>
      <c r="G168" s="1" t="s">
        <v>455</v>
      </c>
    </row>
    <row r="169" spans="1:16" hidden="1" outlineLevel="2" x14ac:dyDescent="0.25">
      <c r="A169" t="s">
        <v>16</v>
      </c>
      <c r="B169">
        <v>2017</v>
      </c>
      <c r="C169">
        <v>5414</v>
      </c>
      <c r="D169">
        <v>42972</v>
      </c>
      <c r="E169" t="s">
        <v>309</v>
      </c>
      <c r="F169" s="2">
        <v>1000</v>
      </c>
      <c r="G169" t="s">
        <v>310</v>
      </c>
      <c r="H169" t="s">
        <v>275</v>
      </c>
      <c r="I169" t="s">
        <v>276</v>
      </c>
      <c r="J169">
        <v>0</v>
      </c>
      <c r="K169" t="s">
        <v>94</v>
      </c>
      <c r="L169" t="s">
        <v>94</v>
      </c>
      <c r="M169">
        <v>90</v>
      </c>
      <c r="N169">
        <v>2015</v>
      </c>
      <c r="O169">
        <v>42124</v>
      </c>
      <c r="P169" t="s">
        <v>18</v>
      </c>
    </row>
    <row r="170" spans="1:16" outlineLevel="1" collapsed="1" x14ac:dyDescent="0.25">
      <c r="F170" s="2">
        <f>SUBTOTAL(9,F169:F169)</f>
        <v>1000</v>
      </c>
      <c r="G170" s="1" t="s">
        <v>456</v>
      </c>
    </row>
    <row r="171" spans="1:16" hidden="1" outlineLevel="2" x14ac:dyDescent="0.25">
      <c r="A171" t="s">
        <v>16</v>
      </c>
      <c r="B171">
        <v>2017</v>
      </c>
      <c r="C171">
        <v>6791</v>
      </c>
      <c r="D171">
        <v>43019</v>
      </c>
      <c r="E171" t="s">
        <v>218</v>
      </c>
      <c r="F171" s="2">
        <v>3551.12</v>
      </c>
      <c r="G171" t="s">
        <v>238</v>
      </c>
      <c r="H171" t="s">
        <v>239</v>
      </c>
      <c r="I171" t="s">
        <v>239</v>
      </c>
      <c r="J171">
        <v>0</v>
      </c>
      <c r="K171" t="s">
        <v>20</v>
      </c>
      <c r="L171" t="s">
        <v>20</v>
      </c>
      <c r="M171">
        <v>135</v>
      </c>
      <c r="N171">
        <v>2017</v>
      </c>
      <c r="O171">
        <v>42936</v>
      </c>
      <c r="P171" t="s">
        <v>18</v>
      </c>
    </row>
    <row r="172" spans="1:16" hidden="1" outlineLevel="2" x14ac:dyDescent="0.25">
      <c r="A172" t="s">
        <v>16</v>
      </c>
      <c r="B172">
        <v>2017</v>
      </c>
      <c r="C172">
        <v>3992</v>
      </c>
      <c r="D172">
        <v>42909</v>
      </c>
      <c r="E172" t="s">
        <v>337</v>
      </c>
      <c r="F172" s="2">
        <v>1200</v>
      </c>
      <c r="G172" t="s">
        <v>238</v>
      </c>
      <c r="H172" t="s">
        <v>239</v>
      </c>
      <c r="I172" t="s">
        <v>239</v>
      </c>
      <c r="J172">
        <v>0</v>
      </c>
      <c r="K172" t="s">
        <v>90</v>
      </c>
      <c r="L172" t="s">
        <v>150</v>
      </c>
      <c r="M172">
        <v>131</v>
      </c>
      <c r="N172">
        <v>2017</v>
      </c>
      <c r="O172">
        <v>42773</v>
      </c>
      <c r="P172" t="s">
        <v>18</v>
      </c>
    </row>
    <row r="173" spans="1:16" outlineLevel="1" collapsed="1" x14ac:dyDescent="0.25">
      <c r="F173" s="2">
        <f>SUBTOTAL(9,F171:F172)</f>
        <v>4751.12</v>
      </c>
      <c r="G173" s="1" t="s">
        <v>457</v>
      </c>
    </row>
    <row r="174" spans="1:16" hidden="1" outlineLevel="2" x14ac:dyDescent="0.25">
      <c r="A174" t="s">
        <v>16</v>
      </c>
      <c r="B174">
        <v>2017</v>
      </c>
      <c r="C174">
        <v>5653</v>
      </c>
      <c r="D174">
        <v>42985</v>
      </c>
      <c r="E174" t="s">
        <v>292</v>
      </c>
      <c r="F174" s="2">
        <v>1500</v>
      </c>
      <c r="G174" t="s">
        <v>293</v>
      </c>
      <c r="H174" t="s">
        <v>294</v>
      </c>
      <c r="I174" t="s">
        <v>294</v>
      </c>
      <c r="J174">
        <v>0</v>
      </c>
      <c r="K174" t="s">
        <v>35</v>
      </c>
      <c r="L174" t="s">
        <v>35</v>
      </c>
      <c r="M174">
        <v>124</v>
      </c>
      <c r="N174">
        <v>2017</v>
      </c>
      <c r="O174">
        <v>42773</v>
      </c>
      <c r="P174" t="s">
        <v>18</v>
      </c>
    </row>
    <row r="175" spans="1:16" outlineLevel="1" collapsed="1" x14ac:dyDescent="0.25">
      <c r="F175" s="2">
        <f>SUBTOTAL(9,F174:F174)</f>
        <v>1500</v>
      </c>
      <c r="G175" s="1" t="s">
        <v>458</v>
      </c>
    </row>
    <row r="176" spans="1:16" hidden="1" outlineLevel="2" x14ac:dyDescent="0.25">
      <c r="A176" t="s">
        <v>16</v>
      </c>
      <c r="B176">
        <v>2017</v>
      </c>
      <c r="C176">
        <v>5559</v>
      </c>
      <c r="D176">
        <v>42983</v>
      </c>
      <c r="E176" t="s">
        <v>302</v>
      </c>
      <c r="F176" s="2">
        <v>4000</v>
      </c>
      <c r="G176" t="s">
        <v>303</v>
      </c>
      <c r="H176" t="s">
        <v>304</v>
      </c>
      <c r="I176" t="s">
        <v>304</v>
      </c>
      <c r="J176">
        <v>0</v>
      </c>
      <c r="K176" t="s">
        <v>90</v>
      </c>
      <c r="L176" t="s">
        <v>150</v>
      </c>
      <c r="M176">
        <v>131</v>
      </c>
      <c r="N176">
        <v>2017</v>
      </c>
      <c r="O176">
        <v>42773</v>
      </c>
      <c r="P176" t="s">
        <v>18</v>
      </c>
    </row>
    <row r="177" spans="1:16" outlineLevel="1" collapsed="1" x14ac:dyDescent="0.25">
      <c r="F177" s="2">
        <f>SUBTOTAL(9,F176:F176)</f>
        <v>4000</v>
      </c>
      <c r="G177" s="1" t="s">
        <v>459</v>
      </c>
    </row>
    <row r="178" spans="1:16" hidden="1" outlineLevel="2" x14ac:dyDescent="0.25">
      <c r="A178" t="s">
        <v>16</v>
      </c>
      <c r="B178">
        <v>2017</v>
      </c>
      <c r="C178">
        <v>7391</v>
      </c>
      <c r="D178">
        <v>43041</v>
      </c>
      <c r="E178" t="s">
        <v>179</v>
      </c>
      <c r="F178" s="2">
        <v>2000</v>
      </c>
      <c r="G178" t="s">
        <v>180</v>
      </c>
      <c r="H178" t="s">
        <v>181</v>
      </c>
      <c r="I178" t="s">
        <v>16</v>
      </c>
      <c r="J178">
        <v>80</v>
      </c>
      <c r="K178" t="s">
        <v>90</v>
      </c>
      <c r="L178" t="s">
        <v>150</v>
      </c>
      <c r="M178">
        <v>403</v>
      </c>
      <c r="N178">
        <v>2017</v>
      </c>
      <c r="O178">
        <v>42880</v>
      </c>
      <c r="P178" t="s">
        <v>18</v>
      </c>
    </row>
    <row r="179" spans="1:16" outlineLevel="1" collapsed="1" x14ac:dyDescent="0.25">
      <c r="F179" s="2">
        <f>SUBTOTAL(9,F178:F178)</f>
        <v>2000</v>
      </c>
      <c r="G179" s="1" t="s">
        <v>460</v>
      </c>
    </row>
    <row r="180" spans="1:16" hidden="1" outlineLevel="2" x14ac:dyDescent="0.25">
      <c r="A180" t="s">
        <v>16</v>
      </c>
      <c r="B180">
        <v>2017</v>
      </c>
      <c r="C180">
        <v>8877</v>
      </c>
      <c r="D180">
        <v>43087</v>
      </c>
      <c r="E180" t="s">
        <v>74</v>
      </c>
      <c r="F180" s="2">
        <v>436.6</v>
      </c>
      <c r="G180" t="s">
        <v>75</v>
      </c>
      <c r="H180" t="s">
        <v>76</v>
      </c>
      <c r="I180" t="s">
        <v>77</v>
      </c>
      <c r="J180">
        <v>17.46</v>
      </c>
      <c r="K180" t="s">
        <v>58</v>
      </c>
      <c r="L180" t="s">
        <v>58</v>
      </c>
      <c r="M180">
        <v>168</v>
      </c>
      <c r="N180">
        <v>2017</v>
      </c>
      <c r="O180">
        <v>43006</v>
      </c>
      <c r="P180" t="s">
        <v>18</v>
      </c>
    </row>
    <row r="181" spans="1:16" hidden="1" outlineLevel="2" x14ac:dyDescent="0.25">
      <c r="A181" t="s">
        <v>16</v>
      </c>
      <c r="B181">
        <v>2017</v>
      </c>
      <c r="C181">
        <v>8876</v>
      </c>
      <c r="D181">
        <v>43087</v>
      </c>
      <c r="E181" t="s">
        <v>74</v>
      </c>
      <c r="F181" s="2">
        <v>1563.4</v>
      </c>
      <c r="G181" t="s">
        <v>75</v>
      </c>
      <c r="H181" t="s">
        <v>76</v>
      </c>
      <c r="I181" t="s">
        <v>77</v>
      </c>
      <c r="J181">
        <v>62.54</v>
      </c>
      <c r="K181" t="s">
        <v>19</v>
      </c>
      <c r="L181" t="s">
        <v>19</v>
      </c>
      <c r="M181">
        <v>916</v>
      </c>
      <c r="N181">
        <v>2017</v>
      </c>
      <c r="O181">
        <v>43081</v>
      </c>
      <c r="P181" t="s">
        <v>18</v>
      </c>
    </row>
    <row r="182" spans="1:16" outlineLevel="1" collapsed="1" x14ac:dyDescent="0.25">
      <c r="F182" s="2">
        <f>SUBTOTAL(9,F180:F181)</f>
        <v>2000</v>
      </c>
      <c r="G182" s="1" t="s">
        <v>461</v>
      </c>
    </row>
    <row r="183" spans="1:16" hidden="1" outlineLevel="2" x14ac:dyDescent="0.25">
      <c r="A183" t="s">
        <v>16</v>
      </c>
      <c r="B183">
        <v>2017</v>
      </c>
      <c r="C183">
        <v>8304</v>
      </c>
      <c r="D183">
        <v>43070</v>
      </c>
      <c r="E183" t="s">
        <v>95</v>
      </c>
      <c r="F183" s="2">
        <v>14000</v>
      </c>
      <c r="G183" t="s">
        <v>96</v>
      </c>
      <c r="H183" t="s">
        <v>97</v>
      </c>
      <c r="I183" t="s">
        <v>16</v>
      </c>
      <c r="J183">
        <v>0</v>
      </c>
      <c r="K183" t="s">
        <v>27</v>
      </c>
      <c r="L183" t="s">
        <v>27</v>
      </c>
      <c r="M183">
        <v>591</v>
      </c>
      <c r="N183">
        <v>2017</v>
      </c>
      <c r="O183">
        <v>42954</v>
      </c>
      <c r="P183" t="s">
        <v>18</v>
      </c>
    </row>
    <row r="184" spans="1:16" outlineLevel="1" collapsed="1" x14ac:dyDescent="0.25">
      <c r="F184" s="2">
        <f>SUBTOTAL(9,F183:F183)</f>
        <v>14000</v>
      </c>
      <c r="G184" s="1" t="s">
        <v>462</v>
      </c>
    </row>
    <row r="185" spans="1:16" hidden="1" outlineLevel="2" x14ac:dyDescent="0.25">
      <c r="A185" t="s">
        <v>16</v>
      </c>
      <c r="B185">
        <v>2017</v>
      </c>
      <c r="C185">
        <v>8328</v>
      </c>
      <c r="D185">
        <v>43074</v>
      </c>
      <c r="E185" t="s">
        <v>91</v>
      </c>
      <c r="F185" s="2">
        <v>3967.56</v>
      </c>
      <c r="G185" t="s">
        <v>92</v>
      </c>
      <c r="H185" t="s">
        <v>93</v>
      </c>
      <c r="I185" t="s">
        <v>16</v>
      </c>
      <c r="J185">
        <v>0</v>
      </c>
      <c r="K185" t="s">
        <v>19</v>
      </c>
      <c r="L185" t="s">
        <v>19</v>
      </c>
      <c r="M185">
        <v>379</v>
      </c>
      <c r="N185">
        <v>2017</v>
      </c>
      <c r="O185">
        <v>42873</v>
      </c>
      <c r="P185" t="s">
        <v>18</v>
      </c>
    </row>
    <row r="186" spans="1:16" hidden="1" outlineLevel="2" x14ac:dyDescent="0.25">
      <c r="A186" t="s">
        <v>16</v>
      </c>
      <c r="B186">
        <v>2017</v>
      </c>
      <c r="C186">
        <v>8327</v>
      </c>
      <c r="D186">
        <v>43074</v>
      </c>
      <c r="E186" t="s">
        <v>91</v>
      </c>
      <c r="F186" s="2">
        <v>1036.44</v>
      </c>
      <c r="G186" t="s">
        <v>92</v>
      </c>
      <c r="H186" t="s">
        <v>93</v>
      </c>
      <c r="I186" t="s">
        <v>16</v>
      </c>
      <c r="J186">
        <v>0</v>
      </c>
      <c r="K186" t="s">
        <v>19</v>
      </c>
      <c r="L186" t="s">
        <v>19</v>
      </c>
      <c r="M186">
        <v>379</v>
      </c>
      <c r="N186">
        <v>2017</v>
      </c>
      <c r="O186">
        <v>42873</v>
      </c>
      <c r="P186" t="s">
        <v>18</v>
      </c>
    </row>
    <row r="187" spans="1:16" hidden="1" outlineLevel="2" x14ac:dyDescent="0.25">
      <c r="A187" t="s">
        <v>16</v>
      </c>
      <c r="B187">
        <v>2017</v>
      </c>
      <c r="C187">
        <v>8326</v>
      </c>
      <c r="D187">
        <v>43074</v>
      </c>
      <c r="E187" t="s">
        <v>91</v>
      </c>
      <c r="F187" s="2">
        <v>4086</v>
      </c>
      <c r="G187" t="s">
        <v>92</v>
      </c>
      <c r="H187" t="s">
        <v>93</v>
      </c>
      <c r="I187" t="s">
        <v>16</v>
      </c>
      <c r="J187">
        <v>0</v>
      </c>
      <c r="K187" t="s">
        <v>19</v>
      </c>
      <c r="L187" t="s">
        <v>19</v>
      </c>
      <c r="M187">
        <v>379</v>
      </c>
      <c r="N187">
        <v>2017</v>
      </c>
      <c r="O187">
        <v>42873</v>
      </c>
      <c r="P187" t="s">
        <v>18</v>
      </c>
    </row>
    <row r="188" spans="1:16" hidden="1" outlineLevel="2" x14ac:dyDescent="0.25">
      <c r="A188" t="s">
        <v>16</v>
      </c>
      <c r="B188">
        <v>2017</v>
      </c>
      <c r="C188">
        <v>7756</v>
      </c>
      <c r="D188">
        <v>43053</v>
      </c>
      <c r="E188" t="s">
        <v>154</v>
      </c>
      <c r="F188" s="2">
        <v>1000</v>
      </c>
      <c r="G188" t="s">
        <v>92</v>
      </c>
      <c r="H188" t="s">
        <v>93</v>
      </c>
      <c r="I188" t="s">
        <v>16</v>
      </c>
      <c r="J188">
        <v>0</v>
      </c>
      <c r="K188" t="s">
        <v>17</v>
      </c>
      <c r="L188" t="s">
        <v>17</v>
      </c>
      <c r="M188">
        <v>5</v>
      </c>
      <c r="N188">
        <v>2017</v>
      </c>
      <c r="O188">
        <v>42747</v>
      </c>
      <c r="P188" t="s">
        <v>18</v>
      </c>
    </row>
    <row r="189" spans="1:16" hidden="1" outlineLevel="2" x14ac:dyDescent="0.25">
      <c r="A189" t="s">
        <v>16</v>
      </c>
      <c r="B189">
        <v>2017</v>
      </c>
      <c r="C189">
        <v>7706</v>
      </c>
      <c r="D189">
        <v>43048</v>
      </c>
      <c r="E189" t="s">
        <v>155</v>
      </c>
      <c r="F189" s="2">
        <v>2050</v>
      </c>
      <c r="G189" t="s">
        <v>92</v>
      </c>
      <c r="H189" t="s">
        <v>93</v>
      </c>
      <c r="I189" t="s">
        <v>16</v>
      </c>
      <c r="J189">
        <v>0</v>
      </c>
      <c r="K189" t="s">
        <v>90</v>
      </c>
      <c r="L189" t="s">
        <v>90</v>
      </c>
      <c r="M189">
        <v>595</v>
      </c>
      <c r="N189">
        <v>2017</v>
      </c>
      <c r="O189">
        <v>42956</v>
      </c>
      <c r="P189" t="s">
        <v>18</v>
      </c>
    </row>
    <row r="190" spans="1:16" hidden="1" outlineLevel="2" x14ac:dyDescent="0.25">
      <c r="A190" t="s">
        <v>16</v>
      </c>
      <c r="B190">
        <v>2017</v>
      </c>
      <c r="C190">
        <v>6887</v>
      </c>
      <c r="D190">
        <v>43024</v>
      </c>
      <c r="E190" t="s">
        <v>212</v>
      </c>
      <c r="F190" s="2">
        <v>3336</v>
      </c>
      <c r="G190" t="s">
        <v>92</v>
      </c>
      <c r="H190" t="s">
        <v>93</v>
      </c>
      <c r="I190" t="s">
        <v>16</v>
      </c>
      <c r="J190">
        <v>0</v>
      </c>
      <c r="K190" t="s">
        <v>19</v>
      </c>
      <c r="L190" t="s">
        <v>19</v>
      </c>
      <c r="M190">
        <v>379</v>
      </c>
      <c r="N190">
        <v>2017</v>
      </c>
      <c r="O190">
        <v>42873</v>
      </c>
      <c r="P190" t="s">
        <v>18</v>
      </c>
    </row>
    <row r="191" spans="1:16" hidden="1" outlineLevel="2" x14ac:dyDescent="0.25">
      <c r="A191" t="s">
        <v>16</v>
      </c>
      <c r="B191">
        <v>2017</v>
      </c>
      <c r="C191">
        <v>6886</v>
      </c>
      <c r="D191">
        <v>43024</v>
      </c>
      <c r="E191" t="s">
        <v>212</v>
      </c>
      <c r="F191" s="2">
        <v>2638</v>
      </c>
      <c r="G191" t="s">
        <v>92</v>
      </c>
      <c r="H191" t="s">
        <v>93</v>
      </c>
      <c r="I191" t="s">
        <v>16</v>
      </c>
      <c r="J191">
        <v>0</v>
      </c>
      <c r="K191" t="s">
        <v>19</v>
      </c>
      <c r="L191" t="s">
        <v>19</v>
      </c>
      <c r="M191">
        <v>379</v>
      </c>
      <c r="N191">
        <v>2017</v>
      </c>
      <c r="O191">
        <v>42873</v>
      </c>
      <c r="P191" t="s">
        <v>18</v>
      </c>
    </row>
    <row r="192" spans="1:16" hidden="1" outlineLevel="2" x14ac:dyDescent="0.25">
      <c r="A192" t="s">
        <v>16</v>
      </c>
      <c r="B192">
        <v>2017</v>
      </c>
      <c r="C192">
        <v>6586</v>
      </c>
      <c r="D192">
        <v>43014</v>
      </c>
      <c r="E192" t="s">
        <v>244</v>
      </c>
      <c r="F192" s="2">
        <v>160</v>
      </c>
      <c r="G192" t="s">
        <v>92</v>
      </c>
      <c r="H192" t="s">
        <v>93</v>
      </c>
      <c r="I192" t="s">
        <v>16</v>
      </c>
      <c r="J192">
        <v>0</v>
      </c>
      <c r="K192" t="s">
        <v>20</v>
      </c>
      <c r="L192" t="s">
        <v>20</v>
      </c>
      <c r="M192">
        <v>551</v>
      </c>
      <c r="N192">
        <v>2017</v>
      </c>
      <c r="O192">
        <v>42937</v>
      </c>
      <c r="P192" t="s">
        <v>18</v>
      </c>
    </row>
    <row r="193" spans="1:16" hidden="1" outlineLevel="2" x14ac:dyDescent="0.25">
      <c r="A193" t="s">
        <v>16</v>
      </c>
      <c r="B193">
        <v>2017</v>
      </c>
      <c r="C193">
        <v>6363</v>
      </c>
      <c r="D193">
        <v>42999</v>
      </c>
      <c r="E193" t="s">
        <v>262</v>
      </c>
      <c r="F193" s="2">
        <v>160</v>
      </c>
      <c r="G193" t="s">
        <v>92</v>
      </c>
      <c r="H193" t="s">
        <v>93</v>
      </c>
      <c r="I193" t="s">
        <v>16</v>
      </c>
      <c r="J193">
        <v>0</v>
      </c>
      <c r="K193" t="s">
        <v>20</v>
      </c>
      <c r="L193" t="s">
        <v>20</v>
      </c>
      <c r="M193">
        <v>632</v>
      </c>
      <c r="N193">
        <v>2017</v>
      </c>
      <c r="O193">
        <v>42989</v>
      </c>
      <c r="P193" t="s">
        <v>18</v>
      </c>
    </row>
    <row r="194" spans="1:16" hidden="1" outlineLevel="2" x14ac:dyDescent="0.25">
      <c r="A194" t="s">
        <v>16</v>
      </c>
      <c r="B194">
        <v>2017</v>
      </c>
      <c r="C194">
        <v>5736</v>
      </c>
      <c r="D194">
        <v>42985</v>
      </c>
      <c r="E194" t="s">
        <v>277</v>
      </c>
      <c r="F194" s="2">
        <v>5526</v>
      </c>
      <c r="G194" t="s">
        <v>92</v>
      </c>
      <c r="H194" t="s">
        <v>93</v>
      </c>
      <c r="I194" t="s">
        <v>16</v>
      </c>
      <c r="J194">
        <v>0</v>
      </c>
      <c r="K194" t="s">
        <v>19</v>
      </c>
      <c r="L194" t="s">
        <v>19</v>
      </c>
      <c r="M194">
        <v>933</v>
      </c>
      <c r="N194">
        <v>2016</v>
      </c>
      <c r="O194">
        <v>42731</v>
      </c>
      <c r="P194" t="s">
        <v>18</v>
      </c>
    </row>
    <row r="195" spans="1:16" hidden="1" outlineLevel="2" x14ac:dyDescent="0.25">
      <c r="A195" t="s">
        <v>16</v>
      </c>
      <c r="B195">
        <v>2017</v>
      </c>
      <c r="C195">
        <v>5637</v>
      </c>
      <c r="D195">
        <v>42985</v>
      </c>
      <c r="E195" t="s">
        <v>295</v>
      </c>
      <c r="F195" s="2">
        <v>1189</v>
      </c>
      <c r="G195" t="s">
        <v>92</v>
      </c>
      <c r="H195" t="s">
        <v>93</v>
      </c>
      <c r="I195" t="s">
        <v>16</v>
      </c>
      <c r="J195">
        <v>0</v>
      </c>
      <c r="K195" t="s">
        <v>19</v>
      </c>
      <c r="L195" t="s">
        <v>19</v>
      </c>
      <c r="M195">
        <v>407</v>
      </c>
      <c r="N195">
        <v>2016</v>
      </c>
      <c r="O195">
        <v>42510</v>
      </c>
      <c r="P195" t="s">
        <v>18</v>
      </c>
    </row>
    <row r="196" spans="1:16" hidden="1" outlineLevel="2" x14ac:dyDescent="0.25">
      <c r="A196" t="s">
        <v>16</v>
      </c>
      <c r="B196">
        <v>2017</v>
      </c>
      <c r="C196">
        <v>5636</v>
      </c>
      <c r="D196">
        <v>42985</v>
      </c>
      <c r="E196" t="s">
        <v>296</v>
      </c>
      <c r="F196" s="2">
        <v>1078</v>
      </c>
      <c r="G196" t="s">
        <v>92</v>
      </c>
      <c r="H196" t="s">
        <v>93</v>
      </c>
      <c r="I196" t="s">
        <v>16</v>
      </c>
      <c r="J196">
        <v>0</v>
      </c>
      <c r="K196" t="s">
        <v>19</v>
      </c>
      <c r="L196" t="s">
        <v>19</v>
      </c>
      <c r="M196">
        <v>933</v>
      </c>
      <c r="N196">
        <v>2016</v>
      </c>
      <c r="O196">
        <v>42731</v>
      </c>
      <c r="P196" t="s">
        <v>18</v>
      </c>
    </row>
    <row r="197" spans="1:16" hidden="1" outlineLevel="2" x14ac:dyDescent="0.25">
      <c r="A197" t="s">
        <v>16</v>
      </c>
      <c r="B197">
        <v>2017</v>
      </c>
      <c r="C197">
        <v>5586</v>
      </c>
      <c r="D197">
        <v>42983</v>
      </c>
      <c r="E197" t="s">
        <v>297</v>
      </c>
      <c r="F197" s="2">
        <v>3687</v>
      </c>
      <c r="G197" t="s">
        <v>92</v>
      </c>
      <c r="H197" t="s">
        <v>93</v>
      </c>
      <c r="I197" t="s">
        <v>16</v>
      </c>
      <c r="J197">
        <v>0</v>
      </c>
      <c r="K197" t="s">
        <v>19</v>
      </c>
      <c r="L197" t="s">
        <v>19</v>
      </c>
      <c r="M197">
        <v>407</v>
      </c>
      <c r="N197">
        <v>2016</v>
      </c>
      <c r="O197">
        <v>42510</v>
      </c>
      <c r="P197" t="s">
        <v>18</v>
      </c>
    </row>
    <row r="198" spans="1:16" hidden="1" outlineLevel="2" x14ac:dyDescent="0.25">
      <c r="A198" t="s">
        <v>16</v>
      </c>
      <c r="B198">
        <v>2017</v>
      </c>
      <c r="C198">
        <v>5317</v>
      </c>
      <c r="D198">
        <v>42969</v>
      </c>
      <c r="E198" t="s">
        <v>316</v>
      </c>
      <c r="F198" s="2">
        <v>2248</v>
      </c>
      <c r="G198" t="s">
        <v>92</v>
      </c>
      <c r="H198" t="s">
        <v>93</v>
      </c>
      <c r="I198" t="s">
        <v>16</v>
      </c>
      <c r="J198">
        <v>0</v>
      </c>
      <c r="K198" t="s">
        <v>19</v>
      </c>
      <c r="L198" t="s">
        <v>19</v>
      </c>
      <c r="M198">
        <v>931</v>
      </c>
      <c r="N198">
        <v>2016</v>
      </c>
      <c r="O198">
        <v>42731</v>
      </c>
      <c r="P198" t="s">
        <v>18</v>
      </c>
    </row>
    <row r="199" spans="1:16" hidden="1" outlineLevel="2" x14ac:dyDescent="0.25">
      <c r="A199" t="s">
        <v>16</v>
      </c>
      <c r="B199">
        <v>2017</v>
      </c>
      <c r="C199">
        <v>5316</v>
      </c>
      <c r="D199">
        <v>42969</v>
      </c>
      <c r="E199" t="s">
        <v>317</v>
      </c>
      <c r="F199" s="2">
        <v>3847</v>
      </c>
      <c r="G199" t="s">
        <v>92</v>
      </c>
      <c r="H199" t="s">
        <v>93</v>
      </c>
      <c r="I199" t="s">
        <v>16</v>
      </c>
      <c r="J199">
        <v>0</v>
      </c>
      <c r="K199" t="s">
        <v>19</v>
      </c>
      <c r="L199" t="s">
        <v>19</v>
      </c>
      <c r="M199">
        <v>407</v>
      </c>
      <c r="N199">
        <v>2016</v>
      </c>
      <c r="O199">
        <v>42510</v>
      </c>
      <c r="P199" t="s">
        <v>18</v>
      </c>
    </row>
    <row r="200" spans="1:16" hidden="1" outlineLevel="2" x14ac:dyDescent="0.25">
      <c r="A200" t="s">
        <v>16</v>
      </c>
      <c r="B200">
        <v>2017</v>
      </c>
      <c r="C200">
        <v>2023</v>
      </c>
      <c r="D200">
        <v>42832</v>
      </c>
      <c r="E200" t="s">
        <v>377</v>
      </c>
      <c r="F200" s="2">
        <v>7394</v>
      </c>
      <c r="G200" t="s">
        <v>92</v>
      </c>
      <c r="H200" t="s">
        <v>93</v>
      </c>
      <c r="I200" t="s">
        <v>16</v>
      </c>
      <c r="J200">
        <v>0</v>
      </c>
      <c r="K200" t="s">
        <v>19</v>
      </c>
      <c r="L200" t="s">
        <v>19</v>
      </c>
      <c r="M200">
        <v>931</v>
      </c>
      <c r="N200">
        <v>2016</v>
      </c>
      <c r="O200">
        <v>42731</v>
      </c>
      <c r="P200" t="s">
        <v>18</v>
      </c>
    </row>
    <row r="201" spans="1:16" hidden="1" outlineLevel="2" x14ac:dyDescent="0.25">
      <c r="A201" t="s">
        <v>16</v>
      </c>
      <c r="B201">
        <v>2017</v>
      </c>
      <c r="C201">
        <v>1993</v>
      </c>
      <c r="D201">
        <v>42831</v>
      </c>
      <c r="E201" t="s">
        <v>380</v>
      </c>
      <c r="F201" s="2">
        <v>400</v>
      </c>
      <c r="G201" t="s">
        <v>92</v>
      </c>
      <c r="H201" t="s">
        <v>93</v>
      </c>
      <c r="I201" t="s">
        <v>16</v>
      </c>
      <c r="J201">
        <v>0</v>
      </c>
      <c r="K201" t="s">
        <v>20</v>
      </c>
      <c r="L201" t="s">
        <v>20</v>
      </c>
      <c r="M201">
        <v>871</v>
      </c>
      <c r="N201">
        <v>2016</v>
      </c>
      <c r="O201">
        <v>42713</v>
      </c>
      <c r="P201" t="s">
        <v>18</v>
      </c>
    </row>
    <row r="202" spans="1:16" outlineLevel="1" collapsed="1" x14ac:dyDescent="0.25">
      <c r="F202" s="2">
        <f>SUBTOTAL(9,F185:F201)</f>
        <v>43803</v>
      </c>
      <c r="G202" s="1" t="s">
        <v>463</v>
      </c>
    </row>
    <row r="203" spans="1:16" hidden="1" outlineLevel="2" x14ac:dyDescent="0.25">
      <c r="A203" t="s">
        <v>16</v>
      </c>
      <c r="B203">
        <v>2017</v>
      </c>
      <c r="C203">
        <v>7350</v>
      </c>
      <c r="D203">
        <v>43039</v>
      </c>
      <c r="E203" t="s">
        <v>184</v>
      </c>
      <c r="F203" s="2">
        <v>4900.87</v>
      </c>
      <c r="G203" t="s">
        <v>185</v>
      </c>
      <c r="H203" t="s">
        <v>186</v>
      </c>
      <c r="I203" t="s">
        <v>16</v>
      </c>
      <c r="J203">
        <v>0</v>
      </c>
      <c r="K203" t="s">
        <v>35</v>
      </c>
      <c r="L203" t="s">
        <v>35</v>
      </c>
      <c r="M203">
        <v>91</v>
      </c>
      <c r="N203">
        <v>2017</v>
      </c>
      <c r="O203">
        <v>42766</v>
      </c>
      <c r="P203" t="s">
        <v>18</v>
      </c>
    </row>
    <row r="204" spans="1:16" hidden="1" outlineLevel="2" x14ac:dyDescent="0.25">
      <c r="A204" t="s">
        <v>16</v>
      </c>
      <c r="B204">
        <v>2017</v>
      </c>
      <c r="C204">
        <v>7349</v>
      </c>
      <c r="D204">
        <v>43039</v>
      </c>
      <c r="E204" t="s">
        <v>184</v>
      </c>
      <c r="F204" s="2">
        <v>5344</v>
      </c>
      <c r="G204" t="s">
        <v>185</v>
      </c>
      <c r="H204" t="s">
        <v>186</v>
      </c>
      <c r="I204" t="s">
        <v>16</v>
      </c>
      <c r="J204">
        <v>0</v>
      </c>
      <c r="K204" t="s">
        <v>43</v>
      </c>
      <c r="L204" t="s">
        <v>40</v>
      </c>
      <c r="M204">
        <v>363</v>
      </c>
      <c r="N204">
        <v>2016</v>
      </c>
      <c r="O204">
        <v>42499</v>
      </c>
      <c r="P204" t="s">
        <v>18</v>
      </c>
    </row>
    <row r="205" spans="1:16" outlineLevel="1" collapsed="1" x14ac:dyDescent="0.25">
      <c r="F205" s="2">
        <f>SUBTOTAL(9,F203:F204)</f>
        <v>10244.869999999999</v>
      </c>
      <c r="G205" s="1" t="s">
        <v>464</v>
      </c>
    </row>
    <row r="206" spans="1:16" hidden="1" outlineLevel="2" x14ac:dyDescent="0.25">
      <c r="A206" t="s">
        <v>16</v>
      </c>
      <c r="B206">
        <v>2017</v>
      </c>
      <c r="C206">
        <v>7399</v>
      </c>
      <c r="D206">
        <v>43042</v>
      </c>
      <c r="E206" t="s">
        <v>176</v>
      </c>
      <c r="F206" s="2">
        <v>5000</v>
      </c>
      <c r="G206" t="s">
        <v>177</v>
      </c>
      <c r="H206" t="s">
        <v>178</v>
      </c>
      <c r="I206" t="s">
        <v>178</v>
      </c>
      <c r="J206">
        <v>0</v>
      </c>
      <c r="K206" t="s">
        <v>48</v>
      </c>
      <c r="L206" t="s">
        <v>48</v>
      </c>
      <c r="M206">
        <v>476</v>
      </c>
      <c r="N206">
        <v>2017</v>
      </c>
      <c r="O206">
        <v>42908</v>
      </c>
      <c r="P206" t="s">
        <v>18</v>
      </c>
    </row>
    <row r="207" spans="1:16" hidden="1" outlineLevel="2" x14ac:dyDescent="0.25">
      <c r="A207" t="s">
        <v>16</v>
      </c>
      <c r="B207">
        <v>2017</v>
      </c>
      <c r="C207">
        <v>7375</v>
      </c>
      <c r="D207">
        <v>43041</v>
      </c>
      <c r="E207" t="s">
        <v>183</v>
      </c>
      <c r="F207" s="2">
        <v>450</v>
      </c>
      <c r="G207" t="s">
        <v>177</v>
      </c>
      <c r="H207" t="s">
        <v>178</v>
      </c>
      <c r="I207" t="s">
        <v>178</v>
      </c>
      <c r="J207">
        <v>0</v>
      </c>
      <c r="K207" t="s">
        <v>23</v>
      </c>
      <c r="L207" t="s">
        <v>23</v>
      </c>
      <c r="M207">
        <v>481</v>
      </c>
      <c r="N207">
        <v>2017</v>
      </c>
      <c r="O207">
        <v>42909</v>
      </c>
      <c r="P207" t="s">
        <v>18</v>
      </c>
    </row>
    <row r="208" spans="1:16" hidden="1" outlineLevel="2" x14ac:dyDescent="0.25">
      <c r="A208" t="s">
        <v>16</v>
      </c>
      <c r="B208">
        <v>2017</v>
      </c>
      <c r="C208">
        <v>7374</v>
      </c>
      <c r="D208">
        <v>43041</v>
      </c>
      <c r="E208" t="s">
        <v>183</v>
      </c>
      <c r="F208" s="2">
        <v>450</v>
      </c>
      <c r="G208" t="s">
        <v>177</v>
      </c>
      <c r="H208" t="s">
        <v>178</v>
      </c>
      <c r="I208" t="s">
        <v>178</v>
      </c>
      <c r="J208">
        <v>0</v>
      </c>
      <c r="K208" t="s">
        <v>22</v>
      </c>
      <c r="L208" t="s">
        <v>22</v>
      </c>
      <c r="M208">
        <v>211</v>
      </c>
      <c r="N208">
        <v>2017</v>
      </c>
      <c r="O208">
        <v>42797</v>
      </c>
      <c r="P208" t="s">
        <v>18</v>
      </c>
    </row>
    <row r="209" spans="1:16" hidden="1" outlineLevel="2" x14ac:dyDescent="0.25">
      <c r="A209" t="s">
        <v>16</v>
      </c>
      <c r="B209">
        <v>2017</v>
      </c>
      <c r="C209">
        <v>6794</v>
      </c>
      <c r="D209">
        <v>43019</v>
      </c>
      <c r="E209" t="s">
        <v>218</v>
      </c>
      <c r="F209" s="2">
        <v>704.79</v>
      </c>
      <c r="G209" t="s">
        <v>177</v>
      </c>
      <c r="H209" t="s">
        <v>178</v>
      </c>
      <c r="I209" t="s">
        <v>178</v>
      </c>
      <c r="J209">
        <v>0</v>
      </c>
      <c r="K209" t="s">
        <v>20</v>
      </c>
      <c r="L209" t="s">
        <v>20</v>
      </c>
      <c r="M209">
        <v>135</v>
      </c>
      <c r="N209">
        <v>2017</v>
      </c>
      <c r="O209">
        <v>42936</v>
      </c>
      <c r="P209" t="s">
        <v>18</v>
      </c>
    </row>
    <row r="210" spans="1:16" hidden="1" outlineLevel="2" x14ac:dyDescent="0.25">
      <c r="A210" t="s">
        <v>16</v>
      </c>
      <c r="B210">
        <v>2017</v>
      </c>
      <c r="C210">
        <v>5375</v>
      </c>
      <c r="D210">
        <v>42970</v>
      </c>
      <c r="E210" t="s">
        <v>314</v>
      </c>
      <c r="F210" s="2">
        <v>1200</v>
      </c>
      <c r="G210" t="s">
        <v>177</v>
      </c>
      <c r="H210" t="s">
        <v>178</v>
      </c>
      <c r="I210" t="s">
        <v>178</v>
      </c>
      <c r="J210">
        <v>0</v>
      </c>
      <c r="K210" t="s">
        <v>23</v>
      </c>
      <c r="L210" t="s">
        <v>23</v>
      </c>
      <c r="M210">
        <v>891</v>
      </c>
      <c r="N210">
        <v>2016</v>
      </c>
      <c r="O210">
        <v>42720</v>
      </c>
      <c r="P210" t="s">
        <v>18</v>
      </c>
    </row>
    <row r="211" spans="1:16" hidden="1" outlineLevel="2" x14ac:dyDescent="0.25">
      <c r="A211" t="s">
        <v>16</v>
      </c>
      <c r="B211">
        <v>2017</v>
      </c>
      <c r="C211">
        <v>5374</v>
      </c>
      <c r="D211">
        <v>42970</v>
      </c>
      <c r="E211" t="s">
        <v>314</v>
      </c>
      <c r="F211" s="2">
        <v>1500</v>
      </c>
      <c r="G211" t="s">
        <v>177</v>
      </c>
      <c r="H211" t="s">
        <v>178</v>
      </c>
      <c r="I211" t="s">
        <v>178</v>
      </c>
      <c r="J211">
        <v>0</v>
      </c>
      <c r="K211" t="s">
        <v>23</v>
      </c>
      <c r="L211" t="s">
        <v>23</v>
      </c>
      <c r="M211">
        <v>891</v>
      </c>
      <c r="N211">
        <v>2016</v>
      </c>
      <c r="O211">
        <v>42720</v>
      </c>
      <c r="P211" t="s">
        <v>18</v>
      </c>
    </row>
    <row r="212" spans="1:16" hidden="1" outlineLevel="2" x14ac:dyDescent="0.25">
      <c r="A212" t="s">
        <v>16</v>
      </c>
      <c r="B212">
        <v>2017</v>
      </c>
      <c r="C212">
        <v>2755</v>
      </c>
      <c r="D212">
        <v>42859</v>
      </c>
      <c r="E212" t="s">
        <v>362</v>
      </c>
      <c r="F212" s="2">
        <v>5000</v>
      </c>
      <c r="G212" t="s">
        <v>177</v>
      </c>
      <c r="H212" t="s">
        <v>178</v>
      </c>
      <c r="I212" t="s">
        <v>178</v>
      </c>
      <c r="J212">
        <v>0</v>
      </c>
      <c r="K212" t="s">
        <v>48</v>
      </c>
      <c r="L212" t="s">
        <v>48</v>
      </c>
      <c r="M212">
        <v>100</v>
      </c>
      <c r="N212">
        <v>2016</v>
      </c>
      <c r="O212">
        <v>42401</v>
      </c>
      <c r="P212" t="s">
        <v>18</v>
      </c>
    </row>
    <row r="213" spans="1:16" outlineLevel="1" collapsed="1" x14ac:dyDescent="0.25">
      <c r="F213" s="2">
        <f>SUBTOTAL(9,F206:F212)</f>
        <v>14304.79</v>
      </c>
      <c r="G213" s="1" t="s">
        <v>465</v>
      </c>
    </row>
    <row r="214" spans="1:16" hidden="1" outlineLevel="2" x14ac:dyDescent="0.25">
      <c r="A214" t="s">
        <v>16</v>
      </c>
      <c r="B214">
        <v>2017</v>
      </c>
      <c r="C214">
        <v>8237</v>
      </c>
      <c r="D214">
        <v>43068</v>
      </c>
      <c r="E214" t="s">
        <v>126</v>
      </c>
      <c r="F214" s="2">
        <v>2500</v>
      </c>
      <c r="G214" t="s">
        <v>127</v>
      </c>
      <c r="H214" t="s">
        <v>128</v>
      </c>
      <c r="I214" t="s">
        <v>16</v>
      </c>
      <c r="J214">
        <v>0</v>
      </c>
      <c r="K214" t="s">
        <v>43</v>
      </c>
      <c r="L214" t="s">
        <v>43</v>
      </c>
      <c r="M214">
        <v>490</v>
      </c>
      <c r="N214">
        <v>2017</v>
      </c>
      <c r="O214">
        <v>42915</v>
      </c>
      <c r="P214" t="s">
        <v>18</v>
      </c>
    </row>
    <row r="215" spans="1:16" hidden="1" outlineLevel="2" x14ac:dyDescent="0.25">
      <c r="A215" t="s">
        <v>16</v>
      </c>
      <c r="B215">
        <v>2017</v>
      </c>
      <c r="C215">
        <v>8218</v>
      </c>
      <c r="D215">
        <v>43067</v>
      </c>
      <c r="E215" t="s">
        <v>129</v>
      </c>
      <c r="F215" s="2">
        <v>2500</v>
      </c>
      <c r="G215" t="s">
        <v>127</v>
      </c>
      <c r="H215" t="s">
        <v>128</v>
      </c>
      <c r="I215" t="s">
        <v>16</v>
      </c>
      <c r="J215">
        <v>0</v>
      </c>
      <c r="K215" t="s">
        <v>40</v>
      </c>
      <c r="L215" t="s">
        <v>40</v>
      </c>
      <c r="M215">
        <v>292</v>
      </c>
      <c r="N215">
        <v>2017</v>
      </c>
      <c r="O215">
        <v>42830</v>
      </c>
      <c r="P215" t="s">
        <v>18</v>
      </c>
    </row>
    <row r="216" spans="1:16" hidden="1" outlineLevel="2" x14ac:dyDescent="0.25">
      <c r="A216" t="s">
        <v>16</v>
      </c>
      <c r="B216">
        <v>2017</v>
      </c>
      <c r="C216">
        <v>5585</v>
      </c>
      <c r="D216">
        <v>42983</v>
      </c>
      <c r="E216" t="s">
        <v>298</v>
      </c>
      <c r="F216" s="2">
        <v>2500</v>
      </c>
      <c r="G216" t="s">
        <v>127</v>
      </c>
      <c r="H216" t="s">
        <v>128</v>
      </c>
      <c r="I216" t="s">
        <v>16</v>
      </c>
      <c r="J216">
        <v>0</v>
      </c>
      <c r="K216" t="s">
        <v>40</v>
      </c>
      <c r="L216" t="s">
        <v>40</v>
      </c>
      <c r="M216">
        <v>110</v>
      </c>
      <c r="N216">
        <v>2017</v>
      </c>
      <c r="O216">
        <v>42766</v>
      </c>
      <c r="P216" t="s">
        <v>18</v>
      </c>
    </row>
    <row r="217" spans="1:16" hidden="1" outlineLevel="2" x14ac:dyDescent="0.25">
      <c r="A217" t="s">
        <v>16</v>
      </c>
      <c r="B217">
        <v>2017</v>
      </c>
      <c r="C217">
        <v>3321</v>
      </c>
      <c r="D217">
        <v>42885</v>
      </c>
      <c r="E217" t="s">
        <v>347</v>
      </c>
      <c r="F217" s="2">
        <v>2500</v>
      </c>
      <c r="G217" t="s">
        <v>127</v>
      </c>
      <c r="H217" t="s">
        <v>128</v>
      </c>
      <c r="I217" t="s">
        <v>16</v>
      </c>
      <c r="J217">
        <v>0</v>
      </c>
      <c r="K217" t="s">
        <v>40</v>
      </c>
      <c r="L217" t="s">
        <v>40</v>
      </c>
      <c r="M217">
        <v>629</v>
      </c>
      <c r="N217">
        <v>2016</v>
      </c>
      <c r="O217">
        <v>42640</v>
      </c>
      <c r="P217" t="s">
        <v>18</v>
      </c>
    </row>
    <row r="218" spans="1:16" hidden="1" outlineLevel="2" x14ac:dyDescent="0.25">
      <c r="A218" t="s">
        <v>16</v>
      </c>
      <c r="B218">
        <v>2017</v>
      </c>
      <c r="C218">
        <v>3315</v>
      </c>
      <c r="D218">
        <v>42885</v>
      </c>
      <c r="E218" t="s">
        <v>347</v>
      </c>
      <c r="F218" s="2">
        <v>2500</v>
      </c>
      <c r="G218" t="s">
        <v>127</v>
      </c>
      <c r="H218" t="s">
        <v>128</v>
      </c>
      <c r="I218" t="s">
        <v>16</v>
      </c>
      <c r="J218">
        <v>0</v>
      </c>
      <c r="K218" t="s">
        <v>43</v>
      </c>
      <c r="L218" t="s">
        <v>43</v>
      </c>
      <c r="M218">
        <v>459</v>
      </c>
      <c r="N218">
        <v>2016</v>
      </c>
      <c r="O218">
        <v>42538</v>
      </c>
      <c r="P218" t="s">
        <v>18</v>
      </c>
    </row>
    <row r="219" spans="1:16" outlineLevel="1" collapsed="1" x14ac:dyDescent="0.25">
      <c r="F219" s="2">
        <f>SUBTOTAL(9,F214:F218)</f>
        <v>12500</v>
      </c>
      <c r="G219" s="1" t="s">
        <v>466</v>
      </c>
    </row>
    <row r="220" spans="1:16" hidden="1" outlineLevel="2" x14ac:dyDescent="0.25">
      <c r="A220" t="s">
        <v>16</v>
      </c>
      <c r="B220">
        <v>2017</v>
      </c>
      <c r="C220">
        <v>5711</v>
      </c>
      <c r="D220">
        <v>42985</v>
      </c>
      <c r="E220" t="s">
        <v>281</v>
      </c>
      <c r="F220" s="2">
        <v>6973.2</v>
      </c>
      <c r="G220" t="s">
        <v>287</v>
      </c>
      <c r="H220" t="s">
        <v>288</v>
      </c>
      <c r="I220" t="s">
        <v>16</v>
      </c>
      <c r="J220">
        <v>0</v>
      </c>
      <c r="K220" t="s">
        <v>284</v>
      </c>
      <c r="L220" t="s">
        <v>284</v>
      </c>
      <c r="M220">
        <v>567</v>
      </c>
      <c r="N220">
        <v>2017</v>
      </c>
      <c r="O220">
        <v>42944</v>
      </c>
      <c r="P220" t="s">
        <v>18</v>
      </c>
    </row>
    <row r="221" spans="1:16" outlineLevel="1" collapsed="1" x14ac:dyDescent="0.25">
      <c r="F221" s="2">
        <f>SUBTOTAL(9,F220:F220)</f>
        <v>6973.2</v>
      </c>
      <c r="G221" s="1" t="s">
        <v>467</v>
      </c>
    </row>
    <row r="222" spans="1:16" hidden="1" outlineLevel="2" x14ac:dyDescent="0.25">
      <c r="A222" t="s">
        <v>16</v>
      </c>
      <c r="B222">
        <v>2017</v>
      </c>
      <c r="C222">
        <v>401</v>
      </c>
      <c r="D222">
        <v>42760</v>
      </c>
      <c r="E222" t="s">
        <v>414</v>
      </c>
      <c r="F222" s="2">
        <v>2182.96</v>
      </c>
      <c r="G222" t="s">
        <v>415</v>
      </c>
      <c r="H222" t="s">
        <v>416</v>
      </c>
      <c r="I222" t="s">
        <v>416</v>
      </c>
      <c r="J222">
        <v>0</v>
      </c>
      <c r="K222" t="s">
        <v>17</v>
      </c>
      <c r="L222" t="s">
        <v>25</v>
      </c>
      <c r="M222">
        <v>5</v>
      </c>
      <c r="N222">
        <v>2017</v>
      </c>
      <c r="O222">
        <v>42747</v>
      </c>
      <c r="P222" t="s">
        <v>18</v>
      </c>
    </row>
    <row r="223" spans="1:16" outlineLevel="1" collapsed="1" x14ac:dyDescent="0.25">
      <c r="F223" s="2">
        <f>SUBTOTAL(9,F222:F222)</f>
        <v>2182.96</v>
      </c>
      <c r="G223" s="1" t="s">
        <v>468</v>
      </c>
    </row>
    <row r="224" spans="1:16" hidden="1" outlineLevel="2" x14ac:dyDescent="0.25">
      <c r="A224" t="s">
        <v>16</v>
      </c>
      <c r="B224">
        <v>2017</v>
      </c>
      <c r="C224">
        <v>8817</v>
      </c>
      <c r="D224">
        <v>43084</v>
      </c>
      <c r="E224" t="s">
        <v>78</v>
      </c>
      <c r="F224" s="2">
        <v>1169.3399999999999</v>
      </c>
      <c r="G224" t="s">
        <v>83</v>
      </c>
      <c r="H224" t="s">
        <v>84</v>
      </c>
      <c r="I224" t="s">
        <v>16</v>
      </c>
      <c r="J224">
        <v>0</v>
      </c>
      <c r="K224" t="s">
        <v>33</v>
      </c>
      <c r="L224" t="s">
        <v>33</v>
      </c>
      <c r="M224">
        <v>902</v>
      </c>
      <c r="N224">
        <v>2016</v>
      </c>
      <c r="O224">
        <v>42723</v>
      </c>
      <c r="P224" t="s">
        <v>18</v>
      </c>
    </row>
    <row r="225" spans="1:16" outlineLevel="1" collapsed="1" x14ac:dyDescent="0.25">
      <c r="F225" s="2">
        <f>SUBTOTAL(9,F224:F224)</f>
        <v>1169.3399999999999</v>
      </c>
      <c r="G225" s="1" t="s">
        <v>469</v>
      </c>
    </row>
    <row r="226" spans="1:16" hidden="1" outlineLevel="2" x14ac:dyDescent="0.25">
      <c r="A226" t="s">
        <v>16</v>
      </c>
      <c r="B226">
        <v>2017</v>
      </c>
      <c r="C226">
        <v>8291</v>
      </c>
      <c r="D226">
        <v>43070</v>
      </c>
      <c r="E226" t="s">
        <v>98</v>
      </c>
      <c r="F226" s="2">
        <v>1145.04</v>
      </c>
      <c r="G226" t="s">
        <v>101</v>
      </c>
      <c r="H226" t="s">
        <v>102</v>
      </c>
      <c r="I226" t="s">
        <v>16</v>
      </c>
      <c r="J226">
        <v>0</v>
      </c>
      <c r="K226" t="s">
        <v>19</v>
      </c>
      <c r="L226" t="s">
        <v>19</v>
      </c>
      <c r="M226">
        <v>49</v>
      </c>
      <c r="N226">
        <v>2017</v>
      </c>
      <c r="O226">
        <v>42760</v>
      </c>
      <c r="P226" t="s">
        <v>18</v>
      </c>
    </row>
    <row r="227" spans="1:16" hidden="1" outlineLevel="2" x14ac:dyDescent="0.25">
      <c r="A227" t="s">
        <v>16</v>
      </c>
      <c r="B227">
        <v>2017</v>
      </c>
      <c r="C227">
        <v>8173</v>
      </c>
      <c r="D227">
        <v>43066</v>
      </c>
      <c r="E227" t="s">
        <v>136</v>
      </c>
      <c r="F227" s="2">
        <v>520.57000000000005</v>
      </c>
      <c r="G227" t="s">
        <v>101</v>
      </c>
      <c r="H227" t="s">
        <v>102</v>
      </c>
      <c r="I227" t="s">
        <v>16</v>
      </c>
      <c r="J227">
        <v>0</v>
      </c>
      <c r="K227" t="s">
        <v>19</v>
      </c>
      <c r="L227" t="s">
        <v>19</v>
      </c>
      <c r="M227">
        <v>49</v>
      </c>
      <c r="N227">
        <v>2017</v>
      </c>
      <c r="O227">
        <v>42760</v>
      </c>
      <c r="P227" t="s">
        <v>18</v>
      </c>
    </row>
    <row r="228" spans="1:16" hidden="1" outlineLevel="2" x14ac:dyDescent="0.25">
      <c r="A228" t="s">
        <v>16</v>
      </c>
      <c r="B228">
        <v>2017</v>
      </c>
      <c r="C228">
        <v>7693</v>
      </c>
      <c r="D228">
        <v>43048</v>
      </c>
      <c r="E228" t="s">
        <v>156</v>
      </c>
      <c r="F228" s="2">
        <v>520.57000000000005</v>
      </c>
      <c r="G228" t="s">
        <v>101</v>
      </c>
      <c r="H228" t="s">
        <v>102</v>
      </c>
      <c r="I228" t="s">
        <v>16</v>
      </c>
      <c r="J228">
        <v>0</v>
      </c>
      <c r="K228" t="s">
        <v>19</v>
      </c>
      <c r="L228" t="s">
        <v>19</v>
      </c>
      <c r="M228">
        <v>49</v>
      </c>
      <c r="N228">
        <v>2017</v>
      </c>
      <c r="O228">
        <v>42760</v>
      </c>
      <c r="P228" t="s">
        <v>18</v>
      </c>
    </row>
    <row r="229" spans="1:16" hidden="1" outlineLevel="2" x14ac:dyDescent="0.25">
      <c r="A229" t="s">
        <v>16</v>
      </c>
      <c r="B229">
        <v>2017</v>
      </c>
      <c r="C229">
        <v>6963</v>
      </c>
      <c r="D229">
        <v>43028</v>
      </c>
      <c r="E229" t="s">
        <v>202</v>
      </c>
      <c r="F229" s="2">
        <v>520.57000000000005</v>
      </c>
      <c r="G229" t="s">
        <v>101</v>
      </c>
      <c r="H229" t="s">
        <v>102</v>
      </c>
      <c r="I229" t="s">
        <v>16</v>
      </c>
      <c r="J229">
        <v>0</v>
      </c>
      <c r="K229" t="s">
        <v>19</v>
      </c>
      <c r="L229" t="s">
        <v>19</v>
      </c>
      <c r="M229">
        <v>49</v>
      </c>
      <c r="N229">
        <v>2017</v>
      </c>
      <c r="O229">
        <v>42760</v>
      </c>
      <c r="P229" t="s">
        <v>18</v>
      </c>
    </row>
    <row r="230" spans="1:16" hidden="1" outlineLevel="2" x14ac:dyDescent="0.25">
      <c r="A230" t="s">
        <v>16</v>
      </c>
      <c r="B230">
        <v>2017</v>
      </c>
      <c r="C230">
        <v>5393</v>
      </c>
      <c r="D230">
        <v>42971</v>
      </c>
      <c r="E230" t="s">
        <v>313</v>
      </c>
      <c r="F230" s="2">
        <v>1165.57</v>
      </c>
      <c r="G230" t="s">
        <v>101</v>
      </c>
      <c r="H230" t="s">
        <v>102</v>
      </c>
      <c r="I230" t="s">
        <v>16</v>
      </c>
      <c r="J230">
        <v>0</v>
      </c>
      <c r="K230" t="s">
        <v>19</v>
      </c>
      <c r="L230" t="s">
        <v>19</v>
      </c>
      <c r="M230">
        <v>49</v>
      </c>
      <c r="N230">
        <v>2017</v>
      </c>
      <c r="O230">
        <v>42760</v>
      </c>
      <c r="P230" t="s">
        <v>18</v>
      </c>
    </row>
    <row r="231" spans="1:16" hidden="1" outlineLevel="2" x14ac:dyDescent="0.25">
      <c r="A231" t="s">
        <v>16</v>
      </c>
      <c r="B231">
        <v>2017</v>
      </c>
      <c r="C231">
        <v>5083</v>
      </c>
      <c r="D231">
        <v>42964</v>
      </c>
      <c r="E231" t="s">
        <v>318</v>
      </c>
      <c r="F231" s="2">
        <v>520.57000000000005</v>
      </c>
      <c r="G231" t="s">
        <v>101</v>
      </c>
      <c r="H231" t="s">
        <v>102</v>
      </c>
      <c r="I231" t="s">
        <v>16</v>
      </c>
      <c r="J231">
        <v>0</v>
      </c>
      <c r="K231" t="s">
        <v>19</v>
      </c>
      <c r="L231" t="s">
        <v>19</v>
      </c>
      <c r="M231">
        <v>49</v>
      </c>
      <c r="N231">
        <v>2017</v>
      </c>
      <c r="O231">
        <v>42760</v>
      </c>
      <c r="P231" t="s">
        <v>18</v>
      </c>
    </row>
    <row r="232" spans="1:16" hidden="1" outlineLevel="2" x14ac:dyDescent="0.25">
      <c r="A232" t="s">
        <v>16</v>
      </c>
      <c r="B232">
        <v>2017</v>
      </c>
      <c r="C232">
        <v>5077</v>
      </c>
      <c r="D232">
        <v>42964</v>
      </c>
      <c r="E232" t="s">
        <v>319</v>
      </c>
      <c r="F232" s="2">
        <v>520.57000000000005</v>
      </c>
      <c r="G232" t="s">
        <v>101</v>
      </c>
      <c r="H232" t="s">
        <v>102</v>
      </c>
      <c r="I232" t="s">
        <v>16</v>
      </c>
      <c r="J232">
        <v>0</v>
      </c>
      <c r="K232" t="s">
        <v>19</v>
      </c>
      <c r="L232" t="s">
        <v>19</v>
      </c>
      <c r="M232">
        <v>49</v>
      </c>
      <c r="N232">
        <v>2017</v>
      </c>
      <c r="O232">
        <v>42760</v>
      </c>
      <c r="P232" t="s">
        <v>18</v>
      </c>
    </row>
    <row r="233" spans="1:16" hidden="1" outlineLevel="2" x14ac:dyDescent="0.25">
      <c r="A233" t="s">
        <v>16</v>
      </c>
      <c r="B233">
        <v>2017</v>
      </c>
      <c r="C233">
        <v>3686</v>
      </c>
      <c r="D233">
        <v>42901</v>
      </c>
      <c r="E233" t="s">
        <v>343</v>
      </c>
      <c r="F233" s="2">
        <v>520.57000000000005</v>
      </c>
      <c r="G233" t="s">
        <v>101</v>
      </c>
      <c r="H233" t="s">
        <v>102</v>
      </c>
      <c r="I233" t="s">
        <v>16</v>
      </c>
      <c r="J233">
        <v>0</v>
      </c>
      <c r="K233" t="s">
        <v>19</v>
      </c>
      <c r="L233" t="s">
        <v>19</v>
      </c>
      <c r="M233">
        <v>49</v>
      </c>
      <c r="N233">
        <v>2017</v>
      </c>
      <c r="O233">
        <v>42760</v>
      </c>
      <c r="P233" t="s">
        <v>18</v>
      </c>
    </row>
    <row r="234" spans="1:16" hidden="1" outlineLevel="2" x14ac:dyDescent="0.25">
      <c r="A234" t="s">
        <v>16</v>
      </c>
      <c r="B234">
        <v>2017</v>
      </c>
      <c r="C234">
        <v>3390</v>
      </c>
      <c r="D234">
        <v>42892</v>
      </c>
      <c r="E234" t="s">
        <v>346</v>
      </c>
      <c r="F234" s="2">
        <v>520.57000000000005</v>
      </c>
      <c r="G234" t="s">
        <v>101</v>
      </c>
      <c r="H234" t="s">
        <v>102</v>
      </c>
      <c r="I234" t="s">
        <v>16</v>
      </c>
      <c r="J234">
        <v>0</v>
      </c>
      <c r="K234" t="s">
        <v>19</v>
      </c>
      <c r="L234" t="s">
        <v>19</v>
      </c>
      <c r="M234">
        <v>49</v>
      </c>
      <c r="N234">
        <v>2017</v>
      </c>
      <c r="O234">
        <v>42760</v>
      </c>
      <c r="P234" t="s">
        <v>18</v>
      </c>
    </row>
    <row r="235" spans="1:16" hidden="1" outlineLevel="2" x14ac:dyDescent="0.25">
      <c r="A235" t="s">
        <v>16</v>
      </c>
      <c r="B235">
        <v>2017</v>
      </c>
      <c r="C235">
        <v>1870</v>
      </c>
      <c r="D235">
        <v>42821</v>
      </c>
      <c r="E235" t="s">
        <v>388</v>
      </c>
      <c r="F235" s="2">
        <v>1041.1400000000001</v>
      </c>
      <c r="G235" t="s">
        <v>101</v>
      </c>
      <c r="H235" t="s">
        <v>102</v>
      </c>
      <c r="I235" t="s">
        <v>16</v>
      </c>
      <c r="J235">
        <v>0</v>
      </c>
      <c r="K235" t="s">
        <v>19</v>
      </c>
      <c r="L235" t="s">
        <v>19</v>
      </c>
      <c r="M235">
        <v>49</v>
      </c>
      <c r="N235">
        <v>2017</v>
      </c>
      <c r="O235">
        <v>42760</v>
      </c>
      <c r="P235" t="s">
        <v>18</v>
      </c>
    </row>
    <row r="236" spans="1:16" hidden="1" outlineLevel="2" x14ac:dyDescent="0.25">
      <c r="A236" t="s">
        <v>16</v>
      </c>
      <c r="B236">
        <v>2017</v>
      </c>
      <c r="C236">
        <v>411</v>
      </c>
      <c r="D236">
        <v>42761</v>
      </c>
      <c r="E236" t="s">
        <v>413</v>
      </c>
      <c r="F236" s="2">
        <v>1041.1400000000001</v>
      </c>
      <c r="G236" t="s">
        <v>101</v>
      </c>
      <c r="H236" t="s">
        <v>102</v>
      </c>
      <c r="I236" t="s">
        <v>16</v>
      </c>
      <c r="J236">
        <v>0</v>
      </c>
      <c r="K236" t="s">
        <v>19</v>
      </c>
      <c r="L236" t="s">
        <v>19</v>
      </c>
      <c r="M236">
        <v>95</v>
      </c>
      <c r="N236">
        <v>2016</v>
      </c>
      <c r="O236">
        <v>42398</v>
      </c>
      <c r="P236" t="s">
        <v>18</v>
      </c>
    </row>
    <row r="237" spans="1:16" outlineLevel="1" collapsed="1" x14ac:dyDescent="0.25">
      <c r="F237" s="2">
        <f>SUBTOTAL(9,F226:F236)</f>
        <v>8036.88</v>
      </c>
      <c r="G237" s="1" t="s">
        <v>470</v>
      </c>
    </row>
    <row r="238" spans="1:16" hidden="1" outlineLevel="2" x14ac:dyDescent="0.25">
      <c r="A238" t="s">
        <v>16</v>
      </c>
      <c r="B238">
        <v>2017</v>
      </c>
      <c r="C238">
        <v>9050</v>
      </c>
      <c r="D238">
        <v>43090</v>
      </c>
      <c r="E238" t="s">
        <v>26</v>
      </c>
      <c r="F238" s="2">
        <v>1350</v>
      </c>
      <c r="G238" t="s">
        <v>28</v>
      </c>
      <c r="H238" t="s">
        <v>16</v>
      </c>
      <c r="I238" t="s">
        <v>29</v>
      </c>
      <c r="J238">
        <v>0</v>
      </c>
      <c r="K238" t="s">
        <v>27</v>
      </c>
      <c r="L238" t="s">
        <v>27</v>
      </c>
      <c r="M238">
        <v>464</v>
      </c>
      <c r="N238">
        <v>2017</v>
      </c>
      <c r="O238">
        <v>42903</v>
      </c>
      <c r="P238" t="s">
        <v>18</v>
      </c>
    </row>
    <row r="239" spans="1:16" hidden="1" outlineLevel="2" x14ac:dyDescent="0.25">
      <c r="A239" t="s">
        <v>16</v>
      </c>
      <c r="B239">
        <v>2017</v>
      </c>
      <c r="C239">
        <v>8302</v>
      </c>
      <c r="D239">
        <v>43070</v>
      </c>
      <c r="E239" t="s">
        <v>95</v>
      </c>
      <c r="F239" s="2">
        <v>1350</v>
      </c>
      <c r="G239" t="s">
        <v>28</v>
      </c>
      <c r="H239" t="s">
        <v>16</v>
      </c>
      <c r="I239" t="s">
        <v>29</v>
      </c>
      <c r="J239">
        <v>0</v>
      </c>
      <c r="K239" t="s">
        <v>27</v>
      </c>
      <c r="L239" t="s">
        <v>27</v>
      </c>
      <c r="M239">
        <v>464</v>
      </c>
      <c r="N239">
        <v>2017</v>
      </c>
      <c r="O239">
        <v>42903</v>
      </c>
      <c r="P239" t="s">
        <v>18</v>
      </c>
    </row>
    <row r="240" spans="1:16" hidden="1" outlineLevel="2" x14ac:dyDescent="0.25">
      <c r="A240" t="s">
        <v>16</v>
      </c>
      <c r="B240">
        <v>2017</v>
      </c>
      <c r="C240">
        <v>5663</v>
      </c>
      <c r="D240">
        <v>42985</v>
      </c>
      <c r="E240" t="s">
        <v>291</v>
      </c>
      <c r="F240" s="2">
        <v>2565</v>
      </c>
      <c r="G240" t="s">
        <v>28</v>
      </c>
      <c r="H240" t="s">
        <v>16</v>
      </c>
      <c r="I240" t="s">
        <v>29</v>
      </c>
      <c r="J240">
        <v>0</v>
      </c>
      <c r="K240" t="s">
        <v>27</v>
      </c>
      <c r="L240" t="s">
        <v>27</v>
      </c>
      <c r="M240">
        <v>465</v>
      </c>
      <c r="N240">
        <v>2017</v>
      </c>
      <c r="O240">
        <v>42903</v>
      </c>
      <c r="P240" t="s">
        <v>18</v>
      </c>
    </row>
    <row r="241" spans="1:16" hidden="1" outlineLevel="2" x14ac:dyDescent="0.25">
      <c r="A241" t="s">
        <v>16</v>
      </c>
      <c r="B241">
        <v>2017</v>
      </c>
      <c r="C241">
        <v>5662</v>
      </c>
      <c r="D241">
        <v>42985</v>
      </c>
      <c r="E241" t="s">
        <v>291</v>
      </c>
      <c r="F241" s="2">
        <v>1800</v>
      </c>
      <c r="G241" t="s">
        <v>28</v>
      </c>
      <c r="H241" t="s">
        <v>16</v>
      </c>
      <c r="I241" t="s">
        <v>29</v>
      </c>
      <c r="J241">
        <v>0</v>
      </c>
      <c r="K241" t="s">
        <v>27</v>
      </c>
      <c r="L241" t="s">
        <v>27</v>
      </c>
      <c r="M241">
        <v>930</v>
      </c>
      <c r="N241">
        <v>2016</v>
      </c>
      <c r="O241">
        <v>42731</v>
      </c>
      <c r="P241" t="s">
        <v>18</v>
      </c>
    </row>
    <row r="242" spans="1:16" hidden="1" outlineLevel="2" x14ac:dyDescent="0.25">
      <c r="A242" t="s">
        <v>16</v>
      </c>
      <c r="B242">
        <v>2017</v>
      </c>
      <c r="C242">
        <v>3973</v>
      </c>
      <c r="D242">
        <v>42909</v>
      </c>
      <c r="E242" t="s">
        <v>330</v>
      </c>
      <c r="F242" s="2">
        <v>900</v>
      </c>
      <c r="G242" t="s">
        <v>28</v>
      </c>
      <c r="H242" t="s">
        <v>16</v>
      </c>
      <c r="I242" t="s">
        <v>29</v>
      </c>
      <c r="J242">
        <v>0</v>
      </c>
      <c r="K242" t="s">
        <v>27</v>
      </c>
      <c r="L242" t="s">
        <v>27</v>
      </c>
      <c r="M242">
        <v>930</v>
      </c>
      <c r="N242">
        <v>2016</v>
      </c>
      <c r="O242">
        <v>42731</v>
      </c>
      <c r="P242" t="s">
        <v>18</v>
      </c>
    </row>
    <row r="243" spans="1:16" hidden="1" outlineLevel="2" x14ac:dyDescent="0.25">
      <c r="A243" t="s">
        <v>16</v>
      </c>
      <c r="B243">
        <v>2017</v>
      </c>
      <c r="C243">
        <v>3970</v>
      </c>
      <c r="D243">
        <v>42909</v>
      </c>
      <c r="E243" t="s">
        <v>330</v>
      </c>
      <c r="F243" s="2">
        <v>4500</v>
      </c>
      <c r="G243" t="s">
        <v>28</v>
      </c>
      <c r="H243" t="s">
        <v>16</v>
      </c>
      <c r="I243" t="s">
        <v>29</v>
      </c>
      <c r="J243">
        <v>0</v>
      </c>
      <c r="K243" t="s">
        <v>19</v>
      </c>
      <c r="L243" t="s">
        <v>19</v>
      </c>
      <c r="M243">
        <v>474</v>
      </c>
      <c r="N243">
        <v>2016</v>
      </c>
      <c r="O243">
        <v>42545</v>
      </c>
      <c r="P243" t="s">
        <v>18</v>
      </c>
    </row>
    <row r="244" spans="1:16" outlineLevel="1" collapsed="1" x14ac:dyDescent="0.25">
      <c r="F244" s="2">
        <f>SUBTOTAL(9,F238:F243)</f>
        <v>12465</v>
      </c>
      <c r="G244" s="1" t="s">
        <v>471</v>
      </c>
    </row>
    <row r="245" spans="1:16" hidden="1" outlineLevel="2" x14ac:dyDescent="0.25">
      <c r="A245" t="s">
        <v>16</v>
      </c>
      <c r="B245">
        <v>2017</v>
      </c>
      <c r="C245">
        <v>6378</v>
      </c>
      <c r="D245">
        <v>42999</v>
      </c>
      <c r="E245" t="s">
        <v>258</v>
      </c>
      <c r="F245" s="2">
        <v>2250</v>
      </c>
      <c r="G245" t="s">
        <v>259</v>
      </c>
      <c r="H245" t="s">
        <v>260</v>
      </c>
      <c r="I245" t="s">
        <v>261</v>
      </c>
      <c r="J245">
        <v>0</v>
      </c>
      <c r="K245" t="s">
        <v>43</v>
      </c>
      <c r="L245" t="s">
        <v>43</v>
      </c>
      <c r="M245">
        <v>393</v>
      </c>
      <c r="N245">
        <v>2017</v>
      </c>
      <c r="O245">
        <v>42878</v>
      </c>
      <c r="P245" t="s">
        <v>18</v>
      </c>
    </row>
    <row r="246" spans="1:16" outlineLevel="1" collapsed="1" x14ac:dyDescent="0.25">
      <c r="F246" s="2">
        <f>SUBTOTAL(9,F245:F245)</f>
        <v>2250</v>
      </c>
      <c r="G246" s="1" t="s">
        <v>472</v>
      </c>
    </row>
    <row r="247" spans="1:16" hidden="1" outlineLevel="2" x14ac:dyDescent="0.25">
      <c r="A247" t="s">
        <v>16</v>
      </c>
      <c r="B247">
        <v>2017</v>
      </c>
      <c r="C247">
        <v>7415</v>
      </c>
      <c r="D247">
        <v>43045</v>
      </c>
      <c r="E247" t="s">
        <v>166</v>
      </c>
      <c r="F247" s="2">
        <v>700</v>
      </c>
      <c r="G247" t="s">
        <v>170</v>
      </c>
      <c r="H247" t="s">
        <v>171</v>
      </c>
      <c r="I247" t="s">
        <v>171</v>
      </c>
      <c r="J247">
        <v>0</v>
      </c>
      <c r="K247" t="s">
        <v>58</v>
      </c>
      <c r="L247" t="s">
        <v>58</v>
      </c>
      <c r="M247">
        <v>135</v>
      </c>
      <c r="N247">
        <v>2017</v>
      </c>
      <c r="O247">
        <v>42936</v>
      </c>
      <c r="P247" t="s">
        <v>18</v>
      </c>
    </row>
    <row r="248" spans="1:16" hidden="1" outlineLevel="2" x14ac:dyDescent="0.25">
      <c r="A248" t="s">
        <v>16</v>
      </c>
      <c r="B248">
        <v>2017</v>
      </c>
      <c r="C248">
        <v>7300</v>
      </c>
      <c r="D248">
        <v>43038</v>
      </c>
      <c r="E248" t="s">
        <v>187</v>
      </c>
      <c r="F248" s="2">
        <v>500</v>
      </c>
      <c r="G248" t="s">
        <v>170</v>
      </c>
      <c r="H248" t="s">
        <v>171</v>
      </c>
      <c r="I248" t="s">
        <v>171</v>
      </c>
      <c r="J248">
        <v>0</v>
      </c>
      <c r="K248" t="s">
        <v>90</v>
      </c>
      <c r="L248" t="s">
        <v>90</v>
      </c>
      <c r="M248">
        <v>595</v>
      </c>
      <c r="N248">
        <v>2017</v>
      </c>
      <c r="O248">
        <v>42956</v>
      </c>
      <c r="P248" t="s">
        <v>18</v>
      </c>
    </row>
    <row r="249" spans="1:16" outlineLevel="1" collapsed="1" x14ac:dyDescent="0.25">
      <c r="F249" s="2">
        <f>SUBTOTAL(9,F247:F248)</f>
        <v>1200</v>
      </c>
      <c r="G249" s="1" t="s">
        <v>473</v>
      </c>
    </row>
    <row r="250" spans="1:16" hidden="1" outlineLevel="2" x14ac:dyDescent="0.25">
      <c r="A250" t="s">
        <v>16</v>
      </c>
      <c r="B250">
        <v>2017</v>
      </c>
      <c r="C250">
        <v>8920</v>
      </c>
      <c r="D250">
        <v>43088</v>
      </c>
      <c r="E250" t="s">
        <v>71</v>
      </c>
      <c r="F250" s="2">
        <v>6526.5</v>
      </c>
      <c r="G250" t="s">
        <v>72</v>
      </c>
      <c r="H250" t="s">
        <v>73</v>
      </c>
      <c r="I250" t="s">
        <v>16</v>
      </c>
      <c r="J250">
        <v>0</v>
      </c>
      <c r="K250" t="s">
        <v>23</v>
      </c>
      <c r="L250" t="s">
        <v>23</v>
      </c>
      <c r="M250">
        <v>845</v>
      </c>
      <c r="N250">
        <v>2017</v>
      </c>
      <c r="O250">
        <v>43070</v>
      </c>
      <c r="P250" t="s">
        <v>18</v>
      </c>
    </row>
    <row r="251" spans="1:16" hidden="1" outlineLevel="2" x14ac:dyDescent="0.25">
      <c r="A251" t="s">
        <v>16</v>
      </c>
      <c r="B251">
        <v>2017</v>
      </c>
      <c r="C251">
        <v>691</v>
      </c>
      <c r="D251">
        <v>42780</v>
      </c>
      <c r="E251" t="s">
        <v>408</v>
      </c>
      <c r="F251" s="2">
        <v>5306.02</v>
      </c>
      <c r="G251" t="s">
        <v>72</v>
      </c>
      <c r="H251" t="s">
        <v>73</v>
      </c>
      <c r="I251" t="s">
        <v>16</v>
      </c>
      <c r="J251">
        <v>0</v>
      </c>
      <c r="K251" t="s">
        <v>23</v>
      </c>
      <c r="L251" t="s">
        <v>23</v>
      </c>
      <c r="M251">
        <v>127</v>
      </c>
      <c r="N251">
        <v>2016</v>
      </c>
      <c r="O251">
        <v>42405</v>
      </c>
      <c r="P251" t="s">
        <v>18</v>
      </c>
    </row>
    <row r="252" spans="1:16" outlineLevel="1" collapsed="1" x14ac:dyDescent="0.25">
      <c r="F252" s="2">
        <f>SUBTOTAL(9,F250:F251)</f>
        <v>11832.52</v>
      </c>
      <c r="G252" s="1" t="s">
        <v>474</v>
      </c>
    </row>
    <row r="253" spans="1:16" hidden="1" outlineLevel="2" x14ac:dyDescent="0.25">
      <c r="A253" t="s">
        <v>16</v>
      </c>
      <c r="B253">
        <v>2017</v>
      </c>
      <c r="C253">
        <v>6056</v>
      </c>
      <c r="D253">
        <v>42992</v>
      </c>
      <c r="E253" t="s">
        <v>267</v>
      </c>
      <c r="F253" s="2">
        <v>84</v>
      </c>
      <c r="G253" t="s">
        <v>268</v>
      </c>
      <c r="H253" t="s">
        <v>269</v>
      </c>
      <c r="I253" t="s">
        <v>16</v>
      </c>
      <c r="J253">
        <v>0</v>
      </c>
      <c r="K253" t="s">
        <v>34</v>
      </c>
      <c r="L253" t="s">
        <v>34</v>
      </c>
      <c r="M253">
        <v>104</v>
      </c>
      <c r="N253">
        <v>2017</v>
      </c>
      <c r="O253">
        <v>42766</v>
      </c>
      <c r="P253" t="s">
        <v>18</v>
      </c>
    </row>
    <row r="254" spans="1:16" outlineLevel="1" collapsed="1" x14ac:dyDescent="0.25">
      <c r="F254" s="2">
        <f>SUBTOTAL(9,F253:F253)</f>
        <v>84</v>
      </c>
      <c r="G254" s="1" t="s">
        <v>475</v>
      </c>
    </row>
    <row r="255" spans="1:16" hidden="1" outlineLevel="2" x14ac:dyDescent="0.25">
      <c r="A255" t="s">
        <v>16</v>
      </c>
      <c r="B255">
        <v>2017</v>
      </c>
      <c r="C255">
        <v>2663</v>
      </c>
      <c r="D255">
        <v>42851</v>
      </c>
      <c r="E255" t="s">
        <v>363</v>
      </c>
      <c r="F255" s="2">
        <v>397.27</v>
      </c>
      <c r="G255" t="s">
        <v>366</v>
      </c>
      <c r="H255" t="s">
        <v>367</v>
      </c>
      <c r="I255" t="s">
        <v>16</v>
      </c>
      <c r="J255">
        <v>0</v>
      </c>
      <c r="K255" t="s">
        <v>19</v>
      </c>
      <c r="L255" t="s">
        <v>19</v>
      </c>
      <c r="M255">
        <v>839</v>
      </c>
      <c r="N255">
        <v>2016</v>
      </c>
      <c r="O255">
        <v>42704</v>
      </c>
      <c r="P255" t="s">
        <v>18</v>
      </c>
    </row>
    <row r="256" spans="1:16" outlineLevel="1" collapsed="1" x14ac:dyDescent="0.25">
      <c r="F256" s="2">
        <f>SUBTOTAL(9,F255:F255)</f>
        <v>397.27</v>
      </c>
      <c r="G256" s="1" t="s">
        <v>476</v>
      </c>
    </row>
    <row r="257" spans="1:16" hidden="1" outlineLevel="2" x14ac:dyDescent="0.25">
      <c r="A257" t="s">
        <v>16</v>
      </c>
      <c r="B257">
        <v>2017</v>
      </c>
      <c r="C257">
        <v>2535</v>
      </c>
      <c r="D257">
        <v>42851</v>
      </c>
      <c r="E257" t="s">
        <v>363</v>
      </c>
      <c r="F257" s="2">
        <v>298.10000000000002</v>
      </c>
      <c r="G257" t="s">
        <v>374</v>
      </c>
      <c r="H257" t="s">
        <v>375</v>
      </c>
      <c r="I257" t="s">
        <v>16</v>
      </c>
      <c r="J257">
        <v>0</v>
      </c>
      <c r="K257" t="s">
        <v>19</v>
      </c>
      <c r="L257" t="s">
        <v>19</v>
      </c>
      <c r="M257">
        <v>839</v>
      </c>
      <c r="N257">
        <v>2016</v>
      </c>
      <c r="O257">
        <v>42704</v>
      </c>
      <c r="P257" t="s">
        <v>18</v>
      </c>
    </row>
    <row r="258" spans="1:16" outlineLevel="1" collapsed="1" x14ac:dyDescent="0.25">
      <c r="F258" s="2">
        <f>SUBTOTAL(9,F257:F257)</f>
        <v>298.10000000000002</v>
      </c>
      <c r="G258" s="1" t="s">
        <v>477</v>
      </c>
    </row>
    <row r="259" spans="1:16" hidden="1" outlineLevel="2" x14ac:dyDescent="0.25">
      <c r="A259" t="s">
        <v>16</v>
      </c>
      <c r="B259">
        <v>2017</v>
      </c>
      <c r="C259">
        <v>2596</v>
      </c>
      <c r="D259">
        <v>42851</v>
      </c>
      <c r="E259" t="s">
        <v>363</v>
      </c>
      <c r="F259" s="2">
        <v>397.27</v>
      </c>
      <c r="G259" t="s">
        <v>370</v>
      </c>
      <c r="H259" t="s">
        <v>371</v>
      </c>
      <c r="I259" t="s">
        <v>16</v>
      </c>
      <c r="J259">
        <v>0</v>
      </c>
      <c r="K259" t="s">
        <v>19</v>
      </c>
      <c r="L259" t="s">
        <v>19</v>
      </c>
      <c r="M259">
        <v>839</v>
      </c>
      <c r="N259">
        <v>2016</v>
      </c>
      <c r="O259">
        <v>42704</v>
      </c>
      <c r="P259" t="s">
        <v>18</v>
      </c>
    </row>
    <row r="260" spans="1:16" outlineLevel="1" collapsed="1" x14ac:dyDescent="0.25">
      <c r="F260" s="2">
        <f>SUBTOTAL(9,F259:F259)</f>
        <v>397.27</v>
      </c>
      <c r="G260" s="1" t="s">
        <v>478</v>
      </c>
    </row>
    <row r="261" spans="1:16" hidden="1" outlineLevel="2" x14ac:dyDescent="0.25">
      <c r="A261" t="s">
        <v>16</v>
      </c>
      <c r="B261">
        <v>2017</v>
      </c>
      <c r="C261">
        <v>2613</v>
      </c>
      <c r="D261">
        <v>42851</v>
      </c>
      <c r="E261" t="s">
        <v>363</v>
      </c>
      <c r="F261" s="2">
        <v>397.27</v>
      </c>
      <c r="G261" t="s">
        <v>368</v>
      </c>
      <c r="H261" t="s">
        <v>369</v>
      </c>
      <c r="I261" t="s">
        <v>16</v>
      </c>
      <c r="J261">
        <v>0</v>
      </c>
      <c r="K261" t="s">
        <v>19</v>
      </c>
      <c r="L261" t="s">
        <v>19</v>
      </c>
      <c r="M261">
        <v>839</v>
      </c>
      <c r="N261">
        <v>2016</v>
      </c>
      <c r="O261">
        <v>42704</v>
      </c>
      <c r="P261" t="s">
        <v>18</v>
      </c>
    </row>
    <row r="262" spans="1:16" outlineLevel="1" collapsed="1" x14ac:dyDescent="0.25">
      <c r="F262" s="2">
        <f>SUBTOTAL(9,F261:F261)</f>
        <v>397.27</v>
      </c>
      <c r="G262" s="1" t="s">
        <v>479</v>
      </c>
    </row>
    <row r="263" spans="1:16" hidden="1" outlineLevel="2" x14ac:dyDescent="0.25">
      <c r="A263" t="s">
        <v>16</v>
      </c>
      <c r="B263">
        <v>2017</v>
      </c>
      <c r="C263">
        <v>7797</v>
      </c>
      <c r="D263">
        <v>43056</v>
      </c>
      <c r="E263" t="s">
        <v>146</v>
      </c>
      <c r="F263" s="2">
        <v>300</v>
      </c>
      <c r="G263" t="s">
        <v>147</v>
      </c>
      <c r="H263" t="s">
        <v>148</v>
      </c>
      <c r="I263" t="s">
        <v>16</v>
      </c>
      <c r="J263">
        <v>0</v>
      </c>
      <c r="K263" t="s">
        <v>17</v>
      </c>
      <c r="L263" t="s">
        <v>17</v>
      </c>
      <c r="M263">
        <v>127</v>
      </c>
      <c r="N263">
        <v>2017</v>
      </c>
      <c r="O263">
        <v>42773</v>
      </c>
      <c r="P263" t="s">
        <v>18</v>
      </c>
    </row>
    <row r="264" spans="1:16" outlineLevel="1" collapsed="1" x14ac:dyDescent="0.25">
      <c r="F264" s="2">
        <f>SUBTOTAL(9,F263:F263)</f>
        <v>300</v>
      </c>
      <c r="G264" s="1" t="s">
        <v>480</v>
      </c>
    </row>
    <row r="265" spans="1:16" hidden="1" outlineLevel="2" x14ac:dyDescent="0.25">
      <c r="A265" t="s">
        <v>16</v>
      </c>
      <c r="B265">
        <v>2017</v>
      </c>
      <c r="C265">
        <v>8790</v>
      </c>
      <c r="D265">
        <v>43083</v>
      </c>
      <c r="E265" t="s">
        <v>87</v>
      </c>
      <c r="F265" s="2">
        <v>86</v>
      </c>
      <c r="G265" t="s">
        <v>88</v>
      </c>
      <c r="H265" t="s">
        <v>16</v>
      </c>
      <c r="I265" t="s">
        <v>89</v>
      </c>
      <c r="J265">
        <v>0</v>
      </c>
      <c r="K265" t="s">
        <v>19</v>
      </c>
      <c r="L265" t="s">
        <v>19</v>
      </c>
      <c r="M265">
        <v>672</v>
      </c>
      <c r="N265">
        <v>2017</v>
      </c>
      <c r="O265">
        <v>43003</v>
      </c>
      <c r="P265" t="s">
        <v>18</v>
      </c>
    </row>
    <row r="266" spans="1:16" outlineLevel="1" collapsed="1" x14ac:dyDescent="0.25">
      <c r="F266" s="2">
        <f>SUBTOTAL(9,F265:F265)</f>
        <v>86</v>
      </c>
      <c r="G266" s="1" t="s">
        <v>481</v>
      </c>
    </row>
    <row r="267" spans="1:16" hidden="1" outlineLevel="2" x14ac:dyDescent="0.25">
      <c r="A267" t="s">
        <v>16</v>
      </c>
      <c r="B267">
        <v>2017</v>
      </c>
      <c r="C267">
        <v>8978</v>
      </c>
      <c r="D267">
        <v>43090</v>
      </c>
      <c r="E267" t="s">
        <v>51</v>
      </c>
      <c r="F267" s="2">
        <v>138.28</v>
      </c>
      <c r="G267" t="s">
        <v>52</v>
      </c>
      <c r="H267" t="s">
        <v>16</v>
      </c>
      <c r="I267" t="s">
        <v>53</v>
      </c>
      <c r="J267">
        <v>0</v>
      </c>
      <c r="K267" t="s">
        <v>19</v>
      </c>
      <c r="L267" t="s">
        <v>19</v>
      </c>
      <c r="M267">
        <v>672</v>
      </c>
      <c r="N267">
        <v>2017</v>
      </c>
      <c r="O267">
        <v>43003</v>
      </c>
      <c r="P267" t="s">
        <v>18</v>
      </c>
    </row>
    <row r="268" spans="1:16" hidden="1" outlineLevel="2" x14ac:dyDescent="0.25">
      <c r="A268" t="s">
        <v>16</v>
      </c>
      <c r="B268">
        <v>2017</v>
      </c>
      <c r="C268">
        <v>7185</v>
      </c>
      <c r="D268">
        <v>43031</v>
      </c>
      <c r="E268" t="s">
        <v>201</v>
      </c>
      <c r="F268" s="2">
        <v>161.06</v>
      </c>
      <c r="G268" t="s">
        <v>52</v>
      </c>
      <c r="H268" t="s">
        <v>16</v>
      </c>
      <c r="I268" t="s">
        <v>53</v>
      </c>
      <c r="J268">
        <v>0</v>
      </c>
      <c r="K268" t="s">
        <v>19</v>
      </c>
      <c r="L268" t="s">
        <v>19</v>
      </c>
      <c r="M268">
        <v>202</v>
      </c>
      <c r="N268">
        <v>2017</v>
      </c>
      <c r="O268">
        <v>42795</v>
      </c>
      <c r="P268" t="s">
        <v>18</v>
      </c>
    </row>
    <row r="269" spans="1:16" outlineLevel="1" collapsed="1" x14ac:dyDescent="0.25">
      <c r="F269" s="2">
        <f>SUBTOTAL(9,F267:F268)</f>
        <v>299.34000000000003</v>
      </c>
      <c r="G269" s="1" t="s">
        <v>482</v>
      </c>
    </row>
    <row r="270" spans="1:16" hidden="1" outlineLevel="2" x14ac:dyDescent="0.25">
      <c r="A270" t="s">
        <v>16</v>
      </c>
      <c r="B270">
        <v>2017</v>
      </c>
      <c r="C270">
        <v>2711</v>
      </c>
      <c r="D270">
        <v>42851</v>
      </c>
      <c r="E270" t="s">
        <v>363</v>
      </c>
      <c r="F270" s="2">
        <v>397.27</v>
      </c>
      <c r="G270" t="s">
        <v>364</v>
      </c>
      <c r="H270" t="s">
        <v>365</v>
      </c>
      <c r="I270" t="s">
        <v>16</v>
      </c>
      <c r="J270">
        <v>0</v>
      </c>
      <c r="K270" t="s">
        <v>19</v>
      </c>
      <c r="L270" t="s">
        <v>19</v>
      </c>
      <c r="M270">
        <v>839</v>
      </c>
      <c r="N270">
        <v>2016</v>
      </c>
      <c r="O270">
        <v>42704</v>
      </c>
      <c r="P270" t="s">
        <v>18</v>
      </c>
    </row>
    <row r="271" spans="1:16" outlineLevel="1" collapsed="1" x14ac:dyDescent="0.25">
      <c r="F271" s="2">
        <f>SUBTOTAL(9,F270:F270)</f>
        <v>397.27</v>
      </c>
      <c r="G271" s="1" t="s">
        <v>483</v>
      </c>
    </row>
    <row r="272" spans="1:16" hidden="1" outlineLevel="2" x14ac:dyDescent="0.25">
      <c r="A272" t="s">
        <v>16</v>
      </c>
      <c r="B272">
        <v>2017</v>
      </c>
      <c r="C272">
        <v>8941</v>
      </c>
      <c r="D272">
        <v>43088</v>
      </c>
      <c r="E272" t="s">
        <v>64</v>
      </c>
      <c r="F272" s="2">
        <v>3166.66</v>
      </c>
      <c r="G272" t="s">
        <v>69</v>
      </c>
      <c r="H272" t="s">
        <v>70</v>
      </c>
      <c r="I272" t="s">
        <v>16</v>
      </c>
      <c r="J272">
        <v>0</v>
      </c>
      <c r="K272" t="s">
        <v>42</v>
      </c>
      <c r="L272" t="s">
        <v>42</v>
      </c>
      <c r="M272">
        <v>849</v>
      </c>
      <c r="N272">
        <v>2017</v>
      </c>
      <c r="O272">
        <v>43070</v>
      </c>
      <c r="P272" t="s">
        <v>18</v>
      </c>
    </row>
    <row r="273" spans="1:16" hidden="1" outlineLevel="2" x14ac:dyDescent="0.25">
      <c r="A273" t="s">
        <v>16</v>
      </c>
      <c r="B273">
        <v>2017</v>
      </c>
      <c r="C273">
        <v>8940</v>
      </c>
      <c r="D273">
        <v>43088</v>
      </c>
      <c r="E273" t="s">
        <v>64</v>
      </c>
      <c r="F273" s="2">
        <v>3000</v>
      </c>
      <c r="G273" t="s">
        <v>69</v>
      </c>
      <c r="H273" t="s">
        <v>70</v>
      </c>
      <c r="I273" t="s">
        <v>16</v>
      </c>
      <c r="J273">
        <v>0</v>
      </c>
      <c r="K273" t="s">
        <v>23</v>
      </c>
      <c r="L273" t="s">
        <v>23</v>
      </c>
      <c r="M273">
        <v>849</v>
      </c>
      <c r="N273">
        <v>2017</v>
      </c>
      <c r="O273">
        <v>43070</v>
      </c>
      <c r="P273" t="s">
        <v>18</v>
      </c>
    </row>
    <row r="274" spans="1:16" hidden="1" outlineLevel="2" x14ac:dyDescent="0.25">
      <c r="A274" t="s">
        <v>16</v>
      </c>
      <c r="B274">
        <v>2017</v>
      </c>
      <c r="C274">
        <v>8918</v>
      </c>
      <c r="D274">
        <v>43088</v>
      </c>
      <c r="E274" t="s">
        <v>71</v>
      </c>
      <c r="F274" s="2">
        <v>4180</v>
      </c>
      <c r="G274" t="s">
        <v>69</v>
      </c>
      <c r="H274" t="s">
        <v>70</v>
      </c>
      <c r="I274" t="s">
        <v>16</v>
      </c>
      <c r="J274">
        <v>0</v>
      </c>
      <c r="K274" t="s">
        <v>23</v>
      </c>
      <c r="L274" t="s">
        <v>23</v>
      </c>
      <c r="M274">
        <v>845</v>
      </c>
      <c r="N274">
        <v>2017</v>
      </c>
      <c r="O274">
        <v>43070</v>
      </c>
      <c r="P274" t="s">
        <v>18</v>
      </c>
    </row>
    <row r="275" spans="1:16" hidden="1" outlineLevel="2" x14ac:dyDescent="0.25">
      <c r="A275" t="s">
        <v>16</v>
      </c>
      <c r="B275">
        <v>2017</v>
      </c>
      <c r="C275">
        <v>8913</v>
      </c>
      <c r="D275">
        <v>43088</v>
      </c>
      <c r="E275" t="s">
        <v>64</v>
      </c>
      <c r="F275" s="2">
        <v>2000</v>
      </c>
      <c r="G275" t="s">
        <v>69</v>
      </c>
      <c r="H275" t="s">
        <v>70</v>
      </c>
      <c r="I275" t="s">
        <v>16</v>
      </c>
      <c r="J275">
        <v>0</v>
      </c>
      <c r="K275" t="s">
        <v>42</v>
      </c>
      <c r="L275" t="s">
        <v>42</v>
      </c>
      <c r="M275">
        <v>857</v>
      </c>
      <c r="N275">
        <v>2016</v>
      </c>
      <c r="O275">
        <v>42706</v>
      </c>
      <c r="P275" t="s">
        <v>18</v>
      </c>
    </row>
    <row r="276" spans="1:16" hidden="1" outlineLevel="2" x14ac:dyDescent="0.25">
      <c r="A276" t="s">
        <v>16</v>
      </c>
      <c r="B276">
        <v>2017</v>
      </c>
      <c r="C276">
        <v>8912</v>
      </c>
      <c r="D276">
        <v>43088</v>
      </c>
      <c r="E276" t="s">
        <v>64</v>
      </c>
      <c r="F276" s="2">
        <v>1058.33</v>
      </c>
      <c r="G276" t="s">
        <v>69</v>
      </c>
      <c r="H276" t="s">
        <v>70</v>
      </c>
      <c r="I276" t="s">
        <v>16</v>
      </c>
      <c r="J276">
        <v>0</v>
      </c>
      <c r="K276" t="s">
        <v>34</v>
      </c>
      <c r="L276" t="s">
        <v>34</v>
      </c>
      <c r="M276">
        <v>857</v>
      </c>
      <c r="N276">
        <v>2016</v>
      </c>
      <c r="O276">
        <v>42706</v>
      </c>
      <c r="P276" t="s">
        <v>18</v>
      </c>
    </row>
    <row r="277" spans="1:16" hidden="1" outlineLevel="2" x14ac:dyDescent="0.25">
      <c r="A277" t="s">
        <v>16</v>
      </c>
      <c r="B277">
        <v>2017</v>
      </c>
      <c r="C277">
        <v>5401</v>
      </c>
      <c r="D277">
        <v>42971</v>
      </c>
      <c r="E277" t="s">
        <v>311</v>
      </c>
      <c r="F277" s="2">
        <v>2500</v>
      </c>
      <c r="G277" t="s">
        <v>69</v>
      </c>
      <c r="H277" t="s">
        <v>70</v>
      </c>
      <c r="I277" t="s">
        <v>16</v>
      </c>
      <c r="J277">
        <v>0</v>
      </c>
      <c r="K277" t="s">
        <v>23</v>
      </c>
      <c r="L277" t="s">
        <v>23</v>
      </c>
      <c r="M277">
        <v>857</v>
      </c>
      <c r="N277">
        <v>2016</v>
      </c>
      <c r="O277">
        <v>42706</v>
      </c>
      <c r="P277" t="s">
        <v>18</v>
      </c>
    </row>
    <row r="278" spans="1:16" hidden="1" outlineLevel="2" x14ac:dyDescent="0.25">
      <c r="A278" t="s">
        <v>16</v>
      </c>
      <c r="B278">
        <v>2017</v>
      </c>
      <c r="C278">
        <v>5400</v>
      </c>
      <c r="D278">
        <v>42971</v>
      </c>
      <c r="E278" t="s">
        <v>311</v>
      </c>
      <c r="F278" s="2">
        <v>4500</v>
      </c>
      <c r="G278" t="s">
        <v>69</v>
      </c>
      <c r="H278" t="s">
        <v>70</v>
      </c>
      <c r="I278" t="s">
        <v>16</v>
      </c>
      <c r="J278">
        <v>0</v>
      </c>
      <c r="K278" t="s">
        <v>42</v>
      </c>
      <c r="L278" t="s">
        <v>42</v>
      </c>
      <c r="M278">
        <v>857</v>
      </c>
      <c r="N278">
        <v>2016</v>
      </c>
      <c r="O278">
        <v>42706</v>
      </c>
      <c r="P278" t="s">
        <v>18</v>
      </c>
    </row>
    <row r="279" spans="1:16" hidden="1" outlineLevel="2" x14ac:dyDescent="0.25">
      <c r="A279" t="s">
        <v>16</v>
      </c>
      <c r="B279">
        <v>2017</v>
      </c>
      <c r="C279">
        <v>701</v>
      </c>
      <c r="D279">
        <v>42781</v>
      </c>
      <c r="E279" t="s">
        <v>407</v>
      </c>
      <c r="F279" s="2">
        <v>3091.95</v>
      </c>
      <c r="G279" t="s">
        <v>69</v>
      </c>
      <c r="H279" t="s">
        <v>70</v>
      </c>
      <c r="I279" t="s">
        <v>16</v>
      </c>
      <c r="J279">
        <v>0</v>
      </c>
      <c r="K279" t="s">
        <v>34</v>
      </c>
      <c r="L279" t="s">
        <v>34</v>
      </c>
      <c r="M279">
        <v>833</v>
      </c>
      <c r="N279">
        <v>2015</v>
      </c>
      <c r="O279">
        <v>42348</v>
      </c>
      <c r="P279" t="s">
        <v>18</v>
      </c>
    </row>
    <row r="280" spans="1:16" hidden="1" outlineLevel="2" x14ac:dyDescent="0.25">
      <c r="A280" t="s">
        <v>16</v>
      </c>
      <c r="B280">
        <v>2017</v>
      </c>
      <c r="C280">
        <v>690</v>
      </c>
      <c r="D280">
        <v>42780</v>
      </c>
      <c r="E280" t="s">
        <v>408</v>
      </c>
      <c r="F280" s="2">
        <v>4180</v>
      </c>
      <c r="G280" t="s">
        <v>69</v>
      </c>
      <c r="H280" t="s">
        <v>70</v>
      </c>
      <c r="I280" t="s">
        <v>16</v>
      </c>
      <c r="J280">
        <v>0</v>
      </c>
      <c r="K280" t="s">
        <v>23</v>
      </c>
      <c r="L280" t="s">
        <v>23</v>
      </c>
      <c r="M280">
        <v>127</v>
      </c>
      <c r="N280">
        <v>2016</v>
      </c>
      <c r="O280">
        <v>42405</v>
      </c>
      <c r="P280" t="s">
        <v>18</v>
      </c>
    </row>
    <row r="281" spans="1:16" outlineLevel="1" collapsed="1" x14ac:dyDescent="0.25">
      <c r="F281" s="2">
        <f>SUBTOTAL(9,F272:F280)</f>
        <v>27676.94</v>
      </c>
      <c r="G281" s="1" t="s">
        <v>484</v>
      </c>
    </row>
    <row r="282" spans="1:16" hidden="1" outlineLevel="2" x14ac:dyDescent="0.25">
      <c r="A282" t="s">
        <v>16</v>
      </c>
      <c r="B282">
        <v>2017</v>
      </c>
      <c r="C282">
        <v>8943</v>
      </c>
      <c r="D282">
        <v>43088</v>
      </c>
      <c r="E282" t="s">
        <v>64</v>
      </c>
      <c r="F282" s="2">
        <v>5000</v>
      </c>
      <c r="G282" t="s">
        <v>65</v>
      </c>
      <c r="H282" t="s">
        <v>66</v>
      </c>
      <c r="I282" t="s">
        <v>66</v>
      </c>
      <c r="J282">
        <v>0</v>
      </c>
      <c r="K282" t="s">
        <v>22</v>
      </c>
      <c r="L282" t="s">
        <v>22</v>
      </c>
      <c r="M282">
        <v>849</v>
      </c>
      <c r="N282">
        <v>2017</v>
      </c>
      <c r="O282">
        <v>43070</v>
      </c>
      <c r="P282" t="s">
        <v>18</v>
      </c>
    </row>
    <row r="283" spans="1:16" hidden="1" outlineLevel="2" x14ac:dyDescent="0.25">
      <c r="A283" t="s">
        <v>16</v>
      </c>
      <c r="B283">
        <v>2017</v>
      </c>
      <c r="C283">
        <v>8938</v>
      </c>
      <c r="D283">
        <v>43088</v>
      </c>
      <c r="E283" t="s">
        <v>64</v>
      </c>
      <c r="F283" s="2">
        <v>1166.67</v>
      </c>
      <c r="G283" t="s">
        <v>65</v>
      </c>
      <c r="H283" t="s">
        <v>66</v>
      </c>
      <c r="I283" t="s">
        <v>66</v>
      </c>
      <c r="J283">
        <v>0</v>
      </c>
      <c r="K283" t="s">
        <v>34</v>
      </c>
      <c r="L283" t="s">
        <v>34</v>
      </c>
      <c r="M283">
        <v>849</v>
      </c>
      <c r="N283">
        <v>2017</v>
      </c>
      <c r="O283">
        <v>43070</v>
      </c>
      <c r="P283" t="s">
        <v>18</v>
      </c>
    </row>
    <row r="284" spans="1:16" hidden="1" outlineLevel="2" x14ac:dyDescent="0.25">
      <c r="A284" t="s">
        <v>16</v>
      </c>
      <c r="B284">
        <v>2017</v>
      </c>
      <c r="C284">
        <v>8917</v>
      </c>
      <c r="D284">
        <v>43088</v>
      </c>
      <c r="E284" t="s">
        <v>71</v>
      </c>
      <c r="F284" s="2">
        <v>4179.6000000000004</v>
      </c>
      <c r="G284" t="s">
        <v>65</v>
      </c>
      <c r="H284" t="s">
        <v>66</v>
      </c>
      <c r="I284" t="s">
        <v>66</v>
      </c>
      <c r="J284">
        <v>0</v>
      </c>
      <c r="K284" t="s">
        <v>23</v>
      </c>
      <c r="L284" t="s">
        <v>23</v>
      </c>
      <c r="M284">
        <v>845</v>
      </c>
      <c r="N284">
        <v>2017</v>
      </c>
      <c r="O284">
        <v>43070</v>
      </c>
      <c r="P284" t="s">
        <v>18</v>
      </c>
    </row>
    <row r="285" spans="1:16" hidden="1" outlineLevel="2" x14ac:dyDescent="0.25">
      <c r="A285" t="s">
        <v>16</v>
      </c>
      <c r="B285">
        <v>2017</v>
      </c>
      <c r="C285">
        <v>8915</v>
      </c>
      <c r="D285">
        <v>43088</v>
      </c>
      <c r="E285" t="s">
        <v>64</v>
      </c>
      <c r="F285" s="2">
        <v>4953.21</v>
      </c>
      <c r="G285" t="s">
        <v>65</v>
      </c>
      <c r="H285" t="s">
        <v>66</v>
      </c>
      <c r="I285" t="s">
        <v>66</v>
      </c>
      <c r="J285">
        <v>0</v>
      </c>
      <c r="K285" t="s">
        <v>22</v>
      </c>
      <c r="L285" t="s">
        <v>22</v>
      </c>
      <c r="M285">
        <v>857</v>
      </c>
      <c r="N285">
        <v>2016</v>
      </c>
      <c r="O285">
        <v>42706</v>
      </c>
      <c r="P285" t="s">
        <v>18</v>
      </c>
    </row>
    <row r="286" spans="1:16" hidden="1" outlineLevel="2" x14ac:dyDescent="0.25">
      <c r="A286" t="s">
        <v>16</v>
      </c>
      <c r="B286">
        <v>2017</v>
      </c>
      <c r="C286">
        <v>5399</v>
      </c>
      <c r="D286">
        <v>42971</v>
      </c>
      <c r="E286" t="s">
        <v>311</v>
      </c>
      <c r="F286" s="2">
        <v>2000</v>
      </c>
      <c r="G286" t="s">
        <v>65</v>
      </c>
      <c r="H286" t="s">
        <v>66</v>
      </c>
      <c r="I286" t="s">
        <v>66</v>
      </c>
      <c r="J286">
        <v>0</v>
      </c>
      <c r="K286" t="s">
        <v>34</v>
      </c>
      <c r="L286" t="s">
        <v>34</v>
      </c>
      <c r="M286">
        <v>857</v>
      </c>
      <c r="N286">
        <v>2016</v>
      </c>
      <c r="O286">
        <v>42706</v>
      </c>
      <c r="P286" t="s">
        <v>18</v>
      </c>
    </row>
    <row r="287" spans="1:16" hidden="1" outlineLevel="2" x14ac:dyDescent="0.25">
      <c r="A287" t="s">
        <v>16</v>
      </c>
      <c r="B287">
        <v>2017</v>
      </c>
      <c r="C287">
        <v>5398</v>
      </c>
      <c r="D287">
        <v>42971</v>
      </c>
      <c r="E287" t="s">
        <v>311</v>
      </c>
      <c r="F287" s="2">
        <v>5000</v>
      </c>
      <c r="G287" t="s">
        <v>65</v>
      </c>
      <c r="H287" t="s">
        <v>66</v>
      </c>
      <c r="I287" t="s">
        <v>66</v>
      </c>
      <c r="J287">
        <v>0</v>
      </c>
      <c r="K287" t="s">
        <v>22</v>
      </c>
      <c r="L287" t="s">
        <v>22</v>
      </c>
      <c r="M287">
        <v>857</v>
      </c>
      <c r="N287">
        <v>2016</v>
      </c>
      <c r="O287">
        <v>42706</v>
      </c>
      <c r="P287" t="s">
        <v>18</v>
      </c>
    </row>
    <row r="288" spans="1:16" hidden="1" outlineLevel="2" x14ac:dyDescent="0.25">
      <c r="A288" t="s">
        <v>16</v>
      </c>
      <c r="B288">
        <v>2017</v>
      </c>
      <c r="C288">
        <v>700</v>
      </c>
      <c r="D288">
        <v>42781</v>
      </c>
      <c r="E288" t="s">
        <v>407</v>
      </c>
      <c r="F288" s="2">
        <v>4428.74</v>
      </c>
      <c r="G288" t="s">
        <v>65</v>
      </c>
      <c r="H288" t="s">
        <v>66</v>
      </c>
      <c r="I288" t="s">
        <v>66</v>
      </c>
      <c r="J288">
        <v>0</v>
      </c>
      <c r="K288" t="s">
        <v>42</v>
      </c>
      <c r="L288" t="s">
        <v>42</v>
      </c>
      <c r="M288">
        <v>833</v>
      </c>
      <c r="N288">
        <v>2015</v>
      </c>
      <c r="O288">
        <v>42348</v>
      </c>
      <c r="P288" t="s">
        <v>18</v>
      </c>
    </row>
    <row r="289" spans="1:16" hidden="1" outlineLevel="2" x14ac:dyDescent="0.25">
      <c r="A289" t="s">
        <v>16</v>
      </c>
      <c r="B289">
        <v>2017</v>
      </c>
      <c r="C289">
        <v>699</v>
      </c>
      <c r="D289">
        <v>42781</v>
      </c>
      <c r="E289" t="s">
        <v>407</v>
      </c>
      <c r="F289" s="2">
        <v>500</v>
      </c>
      <c r="G289" t="s">
        <v>65</v>
      </c>
      <c r="H289" t="s">
        <v>66</v>
      </c>
      <c r="I289" t="s">
        <v>66</v>
      </c>
      <c r="J289">
        <v>0</v>
      </c>
      <c r="K289" t="s">
        <v>22</v>
      </c>
      <c r="L289" t="s">
        <v>22</v>
      </c>
      <c r="M289">
        <v>833</v>
      </c>
      <c r="N289">
        <v>2015</v>
      </c>
      <c r="O289">
        <v>42348</v>
      </c>
      <c r="P289" t="s">
        <v>18</v>
      </c>
    </row>
    <row r="290" spans="1:16" hidden="1" outlineLevel="2" x14ac:dyDescent="0.25">
      <c r="A290" t="s">
        <v>16</v>
      </c>
      <c r="B290">
        <v>2017</v>
      </c>
      <c r="C290">
        <v>689</v>
      </c>
      <c r="D290">
        <v>42780</v>
      </c>
      <c r="E290" t="s">
        <v>408</v>
      </c>
      <c r="F290" s="2">
        <v>3109.66</v>
      </c>
      <c r="G290" t="s">
        <v>65</v>
      </c>
      <c r="H290" t="s">
        <v>66</v>
      </c>
      <c r="I290" t="s">
        <v>66</v>
      </c>
      <c r="J290">
        <v>0</v>
      </c>
      <c r="K290" t="s">
        <v>23</v>
      </c>
      <c r="L290" t="s">
        <v>23</v>
      </c>
      <c r="M290">
        <v>127</v>
      </c>
      <c r="N290">
        <v>2016</v>
      </c>
      <c r="O290">
        <v>42405</v>
      </c>
      <c r="P290" t="s">
        <v>18</v>
      </c>
    </row>
    <row r="291" spans="1:16" outlineLevel="1" collapsed="1" x14ac:dyDescent="0.25">
      <c r="F291" s="2">
        <f>SUBTOTAL(9,F282:F290)</f>
        <v>30337.88</v>
      </c>
      <c r="G291" s="1" t="s">
        <v>485</v>
      </c>
    </row>
    <row r="292" spans="1:16" hidden="1" outlineLevel="2" x14ac:dyDescent="0.25">
      <c r="A292" t="s">
        <v>16</v>
      </c>
      <c r="B292">
        <v>2017</v>
      </c>
      <c r="C292">
        <v>8942</v>
      </c>
      <c r="D292">
        <v>43088</v>
      </c>
      <c r="E292" t="s">
        <v>64</v>
      </c>
      <c r="F292" s="2">
        <v>3833.33</v>
      </c>
      <c r="G292" t="s">
        <v>67</v>
      </c>
      <c r="H292" t="s">
        <v>68</v>
      </c>
      <c r="I292" t="s">
        <v>68</v>
      </c>
      <c r="J292">
        <v>0</v>
      </c>
      <c r="K292" t="s">
        <v>34</v>
      </c>
      <c r="L292" t="s">
        <v>34</v>
      </c>
      <c r="M292">
        <v>849</v>
      </c>
      <c r="N292">
        <v>2017</v>
      </c>
      <c r="O292">
        <v>43070</v>
      </c>
      <c r="P292" t="s">
        <v>18</v>
      </c>
    </row>
    <row r="293" spans="1:16" hidden="1" outlineLevel="2" x14ac:dyDescent="0.25">
      <c r="A293" t="s">
        <v>16</v>
      </c>
      <c r="B293">
        <v>2017</v>
      </c>
      <c r="C293">
        <v>8939</v>
      </c>
      <c r="D293">
        <v>43088</v>
      </c>
      <c r="E293" t="s">
        <v>64</v>
      </c>
      <c r="F293" s="2">
        <v>2333.34</v>
      </c>
      <c r="G293" t="s">
        <v>67</v>
      </c>
      <c r="H293" t="s">
        <v>68</v>
      </c>
      <c r="I293" t="s">
        <v>68</v>
      </c>
      <c r="J293">
        <v>0</v>
      </c>
      <c r="K293" t="s">
        <v>42</v>
      </c>
      <c r="L293" t="s">
        <v>42</v>
      </c>
      <c r="M293">
        <v>849</v>
      </c>
      <c r="N293">
        <v>2017</v>
      </c>
      <c r="O293">
        <v>43070</v>
      </c>
      <c r="P293" t="s">
        <v>18</v>
      </c>
    </row>
    <row r="294" spans="1:16" hidden="1" outlineLevel="2" x14ac:dyDescent="0.25">
      <c r="A294" t="s">
        <v>16</v>
      </c>
      <c r="B294">
        <v>2017</v>
      </c>
      <c r="C294">
        <v>8919</v>
      </c>
      <c r="D294">
        <v>43088</v>
      </c>
      <c r="E294" t="s">
        <v>71</v>
      </c>
      <c r="F294" s="2">
        <v>4404.8</v>
      </c>
      <c r="G294" t="s">
        <v>67</v>
      </c>
      <c r="H294" t="s">
        <v>68</v>
      </c>
      <c r="I294" t="s">
        <v>68</v>
      </c>
      <c r="J294">
        <v>0</v>
      </c>
      <c r="K294" t="s">
        <v>23</v>
      </c>
      <c r="L294" t="s">
        <v>23</v>
      </c>
      <c r="M294">
        <v>845</v>
      </c>
      <c r="N294">
        <v>2017</v>
      </c>
      <c r="O294">
        <v>43070</v>
      </c>
      <c r="P294" t="s">
        <v>18</v>
      </c>
    </row>
    <row r="295" spans="1:16" hidden="1" outlineLevel="2" x14ac:dyDescent="0.25">
      <c r="A295" t="s">
        <v>16</v>
      </c>
      <c r="B295">
        <v>2017</v>
      </c>
      <c r="C295">
        <v>8914</v>
      </c>
      <c r="D295">
        <v>43088</v>
      </c>
      <c r="E295" t="s">
        <v>64</v>
      </c>
      <c r="F295" s="2">
        <v>3941.67</v>
      </c>
      <c r="G295" t="s">
        <v>67</v>
      </c>
      <c r="H295" t="s">
        <v>68</v>
      </c>
      <c r="I295" t="s">
        <v>68</v>
      </c>
      <c r="J295">
        <v>0</v>
      </c>
      <c r="K295" t="s">
        <v>34</v>
      </c>
      <c r="L295" t="s">
        <v>34</v>
      </c>
      <c r="M295">
        <v>857</v>
      </c>
      <c r="N295">
        <v>2016</v>
      </c>
      <c r="O295">
        <v>42706</v>
      </c>
      <c r="P295" t="s">
        <v>18</v>
      </c>
    </row>
    <row r="296" spans="1:16" hidden="1" outlineLevel="2" x14ac:dyDescent="0.25">
      <c r="A296" t="s">
        <v>16</v>
      </c>
      <c r="B296">
        <v>2017</v>
      </c>
      <c r="C296">
        <v>8911</v>
      </c>
      <c r="D296">
        <v>43088</v>
      </c>
      <c r="E296" t="s">
        <v>64</v>
      </c>
      <c r="F296" s="2">
        <v>46.79</v>
      </c>
      <c r="G296" t="s">
        <v>67</v>
      </c>
      <c r="H296" t="s">
        <v>68</v>
      </c>
      <c r="I296" t="s">
        <v>68</v>
      </c>
      <c r="J296">
        <v>0</v>
      </c>
      <c r="K296" t="s">
        <v>22</v>
      </c>
      <c r="L296" t="s">
        <v>22</v>
      </c>
      <c r="M296">
        <v>857</v>
      </c>
      <c r="N296">
        <v>2016</v>
      </c>
      <c r="O296">
        <v>42706</v>
      </c>
      <c r="P296" t="s">
        <v>18</v>
      </c>
    </row>
    <row r="297" spans="1:16" hidden="1" outlineLevel="2" x14ac:dyDescent="0.25">
      <c r="A297" t="s">
        <v>16</v>
      </c>
      <c r="B297">
        <v>2017</v>
      </c>
      <c r="C297">
        <v>5404</v>
      </c>
      <c r="D297">
        <v>42971</v>
      </c>
      <c r="E297" t="s">
        <v>311</v>
      </c>
      <c r="F297" s="2">
        <v>500</v>
      </c>
      <c r="G297" t="s">
        <v>67</v>
      </c>
      <c r="H297" t="s">
        <v>68</v>
      </c>
      <c r="I297" t="s">
        <v>68</v>
      </c>
      <c r="J297">
        <v>0</v>
      </c>
      <c r="K297" t="s">
        <v>23</v>
      </c>
      <c r="L297" t="s">
        <v>23</v>
      </c>
      <c r="M297">
        <v>857</v>
      </c>
      <c r="N297">
        <v>2016</v>
      </c>
      <c r="O297">
        <v>42706</v>
      </c>
      <c r="P297" t="s">
        <v>18</v>
      </c>
    </row>
    <row r="298" spans="1:16" hidden="1" outlineLevel="2" x14ac:dyDescent="0.25">
      <c r="A298" t="s">
        <v>16</v>
      </c>
      <c r="B298">
        <v>2017</v>
      </c>
      <c r="C298">
        <v>5403</v>
      </c>
      <c r="D298">
        <v>42971</v>
      </c>
      <c r="E298" t="s">
        <v>311</v>
      </c>
      <c r="F298" s="2">
        <v>5000</v>
      </c>
      <c r="G298" t="s">
        <v>67</v>
      </c>
      <c r="H298" t="s">
        <v>68</v>
      </c>
      <c r="I298" t="s">
        <v>68</v>
      </c>
      <c r="J298">
        <v>0</v>
      </c>
      <c r="K298" t="s">
        <v>42</v>
      </c>
      <c r="L298" t="s">
        <v>42</v>
      </c>
      <c r="M298">
        <v>857</v>
      </c>
      <c r="N298">
        <v>2016</v>
      </c>
      <c r="O298">
        <v>42706</v>
      </c>
      <c r="P298" t="s">
        <v>18</v>
      </c>
    </row>
    <row r="299" spans="1:16" hidden="1" outlineLevel="2" x14ac:dyDescent="0.25">
      <c r="A299" t="s">
        <v>16</v>
      </c>
      <c r="B299">
        <v>2017</v>
      </c>
      <c r="C299">
        <v>5402</v>
      </c>
      <c r="D299">
        <v>42971</v>
      </c>
      <c r="E299" t="s">
        <v>311</v>
      </c>
      <c r="F299" s="2">
        <v>1500</v>
      </c>
      <c r="G299" t="s">
        <v>67</v>
      </c>
      <c r="H299" t="s">
        <v>68</v>
      </c>
      <c r="I299" t="s">
        <v>68</v>
      </c>
      <c r="J299">
        <v>0</v>
      </c>
      <c r="K299" t="s">
        <v>34</v>
      </c>
      <c r="L299" t="s">
        <v>34</v>
      </c>
      <c r="M299">
        <v>857</v>
      </c>
      <c r="N299">
        <v>2016</v>
      </c>
      <c r="O299">
        <v>42706</v>
      </c>
      <c r="P299" t="s">
        <v>18</v>
      </c>
    </row>
    <row r="300" spans="1:16" hidden="1" outlineLevel="2" x14ac:dyDescent="0.25">
      <c r="A300" t="s">
        <v>16</v>
      </c>
      <c r="B300">
        <v>2017</v>
      </c>
      <c r="C300">
        <v>698</v>
      </c>
      <c r="D300">
        <v>42781</v>
      </c>
      <c r="E300" t="s">
        <v>407</v>
      </c>
      <c r="F300" s="2">
        <v>1908.05</v>
      </c>
      <c r="G300" t="s">
        <v>67</v>
      </c>
      <c r="H300" t="s">
        <v>68</v>
      </c>
      <c r="I300" t="s">
        <v>68</v>
      </c>
      <c r="J300">
        <v>0</v>
      </c>
      <c r="K300" t="s">
        <v>34</v>
      </c>
      <c r="L300" t="s">
        <v>34</v>
      </c>
      <c r="M300">
        <v>833</v>
      </c>
      <c r="N300">
        <v>2015</v>
      </c>
      <c r="O300">
        <v>42348</v>
      </c>
      <c r="P300" t="s">
        <v>18</v>
      </c>
    </row>
    <row r="301" spans="1:16" hidden="1" outlineLevel="2" x14ac:dyDescent="0.25">
      <c r="A301" t="s">
        <v>16</v>
      </c>
      <c r="B301">
        <v>2017</v>
      </c>
      <c r="C301">
        <v>697</v>
      </c>
      <c r="D301">
        <v>42781</v>
      </c>
      <c r="E301" t="s">
        <v>407</v>
      </c>
      <c r="F301" s="2">
        <v>2071.2600000000002</v>
      </c>
      <c r="G301" t="s">
        <v>67</v>
      </c>
      <c r="H301" t="s">
        <v>68</v>
      </c>
      <c r="I301" t="s">
        <v>68</v>
      </c>
      <c r="J301">
        <v>0</v>
      </c>
      <c r="K301" t="s">
        <v>42</v>
      </c>
      <c r="L301" t="s">
        <v>42</v>
      </c>
      <c r="M301">
        <v>833</v>
      </c>
      <c r="N301">
        <v>2015</v>
      </c>
      <c r="O301">
        <v>42348</v>
      </c>
      <c r="P301" t="s">
        <v>18</v>
      </c>
    </row>
    <row r="302" spans="1:16" hidden="1" outlineLevel="2" x14ac:dyDescent="0.25">
      <c r="A302" t="s">
        <v>16</v>
      </c>
      <c r="B302">
        <v>2017</v>
      </c>
      <c r="C302">
        <v>688</v>
      </c>
      <c r="D302">
        <v>42780</v>
      </c>
      <c r="E302" t="s">
        <v>408</v>
      </c>
      <c r="F302" s="2">
        <v>5518.33</v>
      </c>
      <c r="G302" t="s">
        <v>67</v>
      </c>
      <c r="H302" t="s">
        <v>68</v>
      </c>
      <c r="I302" t="s">
        <v>68</v>
      </c>
      <c r="J302">
        <v>0</v>
      </c>
      <c r="K302" t="s">
        <v>23</v>
      </c>
      <c r="L302" t="s">
        <v>23</v>
      </c>
      <c r="M302">
        <v>127</v>
      </c>
      <c r="N302">
        <v>2016</v>
      </c>
      <c r="O302">
        <v>42405</v>
      </c>
      <c r="P302" t="s">
        <v>18</v>
      </c>
    </row>
    <row r="303" spans="1:16" outlineLevel="1" collapsed="1" x14ac:dyDescent="0.25">
      <c r="F303" s="2">
        <f>SUBTOTAL(9,F292:F302)</f>
        <v>31057.57</v>
      </c>
      <c r="G303" s="1" t="s">
        <v>486</v>
      </c>
    </row>
    <row r="304" spans="1:16" hidden="1" outlineLevel="2" x14ac:dyDescent="0.25">
      <c r="A304" t="s">
        <v>16</v>
      </c>
      <c r="B304">
        <v>2017</v>
      </c>
      <c r="C304">
        <v>6796</v>
      </c>
      <c r="D304">
        <v>43019</v>
      </c>
      <c r="E304" t="s">
        <v>218</v>
      </c>
      <c r="F304" s="2">
        <v>400</v>
      </c>
      <c r="G304" t="s">
        <v>232</v>
      </c>
      <c r="H304" t="s">
        <v>233</v>
      </c>
      <c r="I304" t="s">
        <v>16</v>
      </c>
      <c r="J304">
        <v>0</v>
      </c>
      <c r="K304" t="s">
        <v>19</v>
      </c>
      <c r="L304" t="s">
        <v>19</v>
      </c>
      <c r="M304">
        <v>135</v>
      </c>
      <c r="N304">
        <v>2017</v>
      </c>
      <c r="O304">
        <v>42936</v>
      </c>
      <c r="P304" t="s">
        <v>18</v>
      </c>
    </row>
    <row r="305" spans="1:16" hidden="1" outlineLevel="2" x14ac:dyDescent="0.25">
      <c r="A305" t="s">
        <v>16</v>
      </c>
      <c r="B305">
        <v>2017</v>
      </c>
      <c r="C305">
        <v>6413</v>
      </c>
      <c r="D305">
        <v>43003</v>
      </c>
      <c r="E305" t="s">
        <v>257</v>
      </c>
      <c r="F305" s="2">
        <v>2150</v>
      </c>
      <c r="G305" t="s">
        <v>232</v>
      </c>
      <c r="H305" t="s">
        <v>233</v>
      </c>
      <c r="I305" t="s">
        <v>16</v>
      </c>
      <c r="J305">
        <v>0</v>
      </c>
      <c r="K305" t="s">
        <v>41</v>
      </c>
      <c r="L305" t="s">
        <v>41</v>
      </c>
      <c r="M305">
        <v>62</v>
      </c>
      <c r="N305">
        <v>2017</v>
      </c>
      <c r="O305">
        <v>42831</v>
      </c>
      <c r="P305" t="s">
        <v>18</v>
      </c>
    </row>
    <row r="306" spans="1:16" hidden="1" outlineLevel="2" x14ac:dyDescent="0.25">
      <c r="A306" t="s">
        <v>16</v>
      </c>
      <c r="B306">
        <v>2017</v>
      </c>
      <c r="C306">
        <v>5397</v>
      </c>
      <c r="D306">
        <v>42971</v>
      </c>
      <c r="E306" t="s">
        <v>312</v>
      </c>
      <c r="F306" s="2">
        <v>1564</v>
      </c>
      <c r="G306" t="s">
        <v>232</v>
      </c>
      <c r="H306" t="s">
        <v>233</v>
      </c>
      <c r="I306" t="s">
        <v>16</v>
      </c>
      <c r="J306">
        <v>0</v>
      </c>
      <c r="K306" t="s">
        <v>41</v>
      </c>
      <c r="L306" t="s">
        <v>41</v>
      </c>
      <c r="M306">
        <v>858</v>
      </c>
      <c r="N306">
        <v>2016</v>
      </c>
      <c r="O306">
        <v>42709</v>
      </c>
      <c r="P306" t="s">
        <v>18</v>
      </c>
    </row>
    <row r="307" spans="1:16" outlineLevel="1" collapsed="1" x14ac:dyDescent="0.25">
      <c r="F307" s="2">
        <f>SUBTOTAL(9,F304:F306)</f>
        <v>4114</v>
      </c>
      <c r="G307" s="1" t="s">
        <v>487</v>
      </c>
    </row>
    <row r="308" spans="1:16" hidden="1" outlineLevel="2" x14ac:dyDescent="0.25">
      <c r="A308" t="s">
        <v>16</v>
      </c>
      <c r="B308">
        <v>2017</v>
      </c>
      <c r="C308">
        <v>7461</v>
      </c>
      <c r="D308">
        <v>43046</v>
      </c>
      <c r="E308" t="s">
        <v>159</v>
      </c>
      <c r="F308" s="2">
        <v>2552.66</v>
      </c>
      <c r="G308" t="s">
        <v>160</v>
      </c>
      <c r="H308" t="s">
        <v>161</v>
      </c>
      <c r="I308" t="s">
        <v>16</v>
      </c>
      <c r="J308">
        <v>0</v>
      </c>
      <c r="K308" t="s">
        <v>21</v>
      </c>
      <c r="L308" t="s">
        <v>21</v>
      </c>
      <c r="M308">
        <v>350</v>
      </c>
      <c r="N308">
        <v>2017</v>
      </c>
      <c r="O308">
        <v>42853</v>
      </c>
      <c r="P308" t="s">
        <v>18</v>
      </c>
    </row>
    <row r="309" spans="1:16" outlineLevel="1" collapsed="1" x14ac:dyDescent="0.25">
      <c r="F309" s="2">
        <f>SUBTOTAL(9,F308:F308)</f>
        <v>2552.66</v>
      </c>
      <c r="G309" s="1" t="s">
        <v>488</v>
      </c>
    </row>
    <row r="310" spans="1:16" hidden="1" outlineLevel="2" x14ac:dyDescent="0.25">
      <c r="A310" t="s">
        <v>16</v>
      </c>
      <c r="B310">
        <v>2017</v>
      </c>
      <c r="C310">
        <v>6793</v>
      </c>
      <c r="D310">
        <v>43019</v>
      </c>
      <c r="E310" t="s">
        <v>218</v>
      </c>
      <c r="F310" s="2">
        <v>1488.22</v>
      </c>
      <c r="G310" t="s">
        <v>234</v>
      </c>
      <c r="H310" t="s">
        <v>235</v>
      </c>
      <c r="I310" t="s">
        <v>16</v>
      </c>
      <c r="J310">
        <v>0</v>
      </c>
      <c r="K310" t="s">
        <v>20</v>
      </c>
      <c r="L310" t="s">
        <v>20</v>
      </c>
      <c r="M310">
        <v>135</v>
      </c>
      <c r="N310">
        <v>2017</v>
      </c>
      <c r="O310">
        <v>42936</v>
      </c>
      <c r="P310" t="s">
        <v>18</v>
      </c>
    </row>
    <row r="311" spans="1:16" outlineLevel="1" collapsed="1" x14ac:dyDescent="0.25">
      <c r="F311" s="2">
        <f>SUBTOTAL(9,F310:F310)</f>
        <v>1488.22</v>
      </c>
      <c r="G311" s="1" t="s">
        <v>489</v>
      </c>
    </row>
    <row r="312" spans="1:16" hidden="1" outlineLevel="2" x14ac:dyDescent="0.25">
      <c r="A312" t="s">
        <v>16</v>
      </c>
      <c r="B312">
        <v>2017</v>
      </c>
      <c r="C312">
        <v>5564</v>
      </c>
      <c r="D312">
        <v>42983</v>
      </c>
      <c r="E312" t="s">
        <v>299</v>
      </c>
      <c r="F312" s="2">
        <v>6000</v>
      </c>
      <c r="G312" t="s">
        <v>300</v>
      </c>
      <c r="H312" t="s">
        <v>301</v>
      </c>
      <c r="I312" t="s">
        <v>16</v>
      </c>
      <c r="J312">
        <v>0</v>
      </c>
      <c r="K312" t="s">
        <v>23</v>
      </c>
      <c r="L312" t="s">
        <v>23</v>
      </c>
      <c r="M312">
        <v>864</v>
      </c>
      <c r="N312">
        <v>2016</v>
      </c>
      <c r="O312">
        <v>42710</v>
      </c>
      <c r="P312" t="s">
        <v>18</v>
      </c>
    </row>
    <row r="313" spans="1:16" outlineLevel="1" collapsed="1" x14ac:dyDescent="0.25">
      <c r="F313" s="2">
        <f>SUBTOTAL(9,F312:F312)</f>
        <v>6000</v>
      </c>
      <c r="G313" s="1" t="s">
        <v>490</v>
      </c>
    </row>
    <row r="314" spans="1:16" hidden="1" outlineLevel="2" x14ac:dyDescent="0.25">
      <c r="A314" t="s">
        <v>16</v>
      </c>
      <c r="B314">
        <v>2017</v>
      </c>
      <c r="C314">
        <v>8292</v>
      </c>
      <c r="D314">
        <v>43070</v>
      </c>
      <c r="E314" t="s">
        <v>98</v>
      </c>
      <c r="F314" s="2">
        <v>1041.1400000000001</v>
      </c>
      <c r="G314" t="s">
        <v>99</v>
      </c>
      <c r="H314" t="s">
        <v>100</v>
      </c>
      <c r="I314" t="s">
        <v>16</v>
      </c>
      <c r="J314">
        <v>0</v>
      </c>
      <c r="K314" t="s">
        <v>19</v>
      </c>
      <c r="L314" t="s">
        <v>19</v>
      </c>
      <c r="M314">
        <v>49</v>
      </c>
      <c r="N314">
        <v>2017</v>
      </c>
      <c r="O314">
        <v>42760</v>
      </c>
      <c r="P314" t="s">
        <v>18</v>
      </c>
    </row>
    <row r="315" spans="1:16" hidden="1" outlineLevel="2" x14ac:dyDescent="0.25">
      <c r="A315" t="s">
        <v>16</v>
      </c>
      <c r="B315">
        <v>2017</v>
      </c>
      <c r="C315">
        <v>8175</v>
      </c>
      <c r="D315">
        <v>43066</v>
      </c>
      <c r="E315" t="s">
        <v>136</v>
      </c>
      <c r="F315" s="2">
        <v>520.57000000000005</v>
      </c>
      <c r="G315" t="s">
        <v>99</v>
      </c>
      <c r="H315" t="s">
        <v>100</v>
      </c>
      <c r="I315" t="s">
        <v>16</v>
      </c>
      <c r="J315">
        <v>0</v>
      </c>
      <c r="K315" t="s">
        <v>19</v>
      </c>
      <c r="L315" t="s">
        <v>19</v>
      </c>
      <c r="M315">
        <v>49</v>
      </c>
      <c r="N315">
        <v>2017</v>
      </c>
      <c r="O315">
        <v>42760</v>
      </c>
      <c r="P315" t="s">
        <v>18</v>
      </c>
    </row>
    <row r="316" spans="1:16" hidden="1" outlineLevel="2" x14ac:dyDescent="0.25">
      <c r="A316" t="s">
        <v>16</v>
      </c>
      <c r="B316">
        <v>2017</v>
      </c>
      <c r="C316">
        <v>7692</v>
      </c>
      <c r="D316">
        <v>43048</v>
      </c>
      <c r="E316" t="s">
        <v>156</v>
      </c>
      <c r="F316" s="2">
        <v>520.57000000000005</v>
      </c>
      <c r="G316" t="s">
        <v>99</v>
      </c>
      <c r="H316" t="s">
        <v>100</v>
      </c>
      <c r="I316" t="s">
        <v>16</v>
      </c>
      <c r="J316">
        <v>0</v>
      </c>
      <c r="K316" t="s">
        <v>19</v>
      </c>
      <c r="L316" t="s">
        <v>19</v>
      </c>
      <c r="M316">
        <v>49</v>
      </c>
      <c r="N316">
        <v>2017</v>
      </c>
      <c r="O316">
        <v>42760</v>
      </c>
      <c r="P316" t="s">
        <v>18</v>
      </c>
    </row>
    <row r="317" spans="1:16" hidden="1" outlineLevel="2" x14ac:dyDescent="0.25">
      <c r="A317" t="s">
        <v>16</v>
      </c>
      <c r="B317">
        <v>2017</v>
      </c>
      <c r="C317">
        <v>6962</v>
      </c>
      <c r="D317">
        <v>43028</v>
      </c>
      <c r="E317" t="s">
        <v>202</v>
      </c>
      <c r="F317" s="2">
        <v>520.57000000000005</v>
      </c>
      <c r="G317" t="s">
        <v>99</v>
      </c>
      <c r="H317" t="s">
        <v>100</v>
      </c>
      <c r="I317" t="s">
        <v>16</v>
      </c>
      <c r="J317">
        <v>0</v>
      </c>
      <c r="K317" t="s">
        <v>19</v>
      </c>
      <c r="L317" t="s">
        <v>19</v>
      </c>
      <c r="M317">
        <v>49</v>
      </c>
      <c r="N317">
        <v>2017</v>
      </c>
      <c r="O317">
        <v>42760</v>
      </c>
      <c r="P317" t="s">
        <v>18</v>
      </c>
    </row>
    <row r="318" spans="1:16" hidden="1" outlineLevel="2" x14ac:dyDescent="0.25">
      <c r="A318" t="s">
        <v>16</v>
      </c>
      <c r="B318">
        <v>2017</v>
      </c>
      <c r="C318">
        <v>5391</v>
      </c>
      <c r="D318">
        <v>42971</v>
      </c>
      <c r="E318" t="s">
        <v>313</v>
      </c>
      <c r="F318" s="2">
        <v>520.57000000000005</v>
      </c>
      <c r="G318" t="s">
        <v>99</v>
      </c>
      <c r="H318" t="s">
        <v>100</v>
      </c>
      <c r="I318" t="s">
        <v>16</v>
      </c>
      <c r="J318">
        <v>0</v>
      </c>
      <c r="K318" t="s">
        <v>19</v>
      </c>
      <c r="L318" t="s">
        <v>19</v>
      </c>
      <c r="M318">
        <v>49</v>
      </c>
      <c r="N318">
        <v>2017</v>
      </c>
      <c r="O318">
        <v>42760</v>
      </c>
      <c r="P318" t="s">
        <v>18</v>
      </c>
    </row>
    <row r="319" spans="1:16" hidden="1" outlineLevel="2" x14ac:dyDescent="0.25">
      <c r="A319" t="s">
        <v>16</v>
      </c>
      <c r="B319">
        <v>2017</v>
      </c>
      <c r="C319">
        <v>5081</v>
      </c>
      <c r="D319">
        <v>42964</v>
      </c>
      <c r="E319" t="s">
        <v>318</v>
      </c>
      <c r="F319" s="2">
        <v>520.57000000000005</v>
      </c>
      <c r="G319" t="s">
        <v>99</v>
      </c>
      <c r="H319" t="s">
        <v>100</v>
      </c>
      <c r="I319" t="s">
        <v>16</v>
      </c>
      <c r="J319">
        <v>0</v>
      </c>
      <c r="K319" t="s">
        <v>19</v>
      </c>
      <c r="L319" t="s">
        <v>19</v>
      </c>
      <c r="M319">
        <v>49</v>
      </c>
      <c r="N319">
        <v>2017</v>
      </c>
      <c r="O319">
        <v>42760</v>
      </c>
      <c r="P319" t="s">
        <v>18</v>
      </c>
    </row>
    <row r="320" spans="1:16" hidden="1" outlineLevel="2" x14ac:dyDescent="0.25">
      <c r="A320" t="s">
        <v>16</v>
      </c>
      <c r="B320">
        <v>2017</v>
      </c>
      <c r="C320">
        <v>5078</v>
      </c>
      <c r="D320">
        <v>42964</v>
      </c>
      <c r="E320" t="s">
        <v>319</v>
      </c>
      <c r="F320" s="2">
        <v>520.57000000000005</v>
      </c>
      <c r="G320" t="s">
        <v>99</v>
      </c>
      <c r="H320" t="s">
        <v>100</v>
      </c>
      <c r="I320" t="s">
        <v>16</v>
      </c>
      <c r="J320">
        <v>0</v>
      </c>
      <c r="K320" t="s">
        <v>19</v>
      </c>
      <c r="L320" t="s">
        <v>19</v>
      </c>
      <c r="M320">
        <v>49</v>
      </c>
      <c r="N320">
        <v>2017</v>
      </c>
      <c r="O320">
        <v>42760</v>
      </c>
      <c r="P320" t="s">
        <v>18</v>
      </c>
    </row>
    <row r="321" spans="1:16" hidden="1" outlineLevel="2" x14ac:dyDescent="0.25">
      <c r="A321" t="s">
        <v>16</v>
      </c>
      <c r="B321">
        <v>2017</v>
      </c>
      <c r="C321">
        <v>3688</v>
      </c>
      <c r="D321">
        <v>42901</v>
      </c>
      <c r="E321" t="s">
        <v>343</v>
      </c>
      <c r="F321" s="2">
        <v>520.57000000000005</v>
      </c>
      <c r="G321" t="s">
        <v>99</v>
      </c>
      <c r="H321" t="s">
        <v>100</v>
      </c>
      <c r="I321" t="s">
        <v>16</v>
      </c>
      <c r="J321">
        <v>0</v>
      </c>
      <c r="K321" t="s">
        <v>19</v>
      </c>
      <c r="L321" t="s">
        <v>19</v>
      </c>
      <c r="M321">
        <v>49</v>
      </c>
      <c r="N321">
        <v>2017</v>
      </c>
      <c r="O321">
        <v>42760</v>
      </c>
      <c r="P321" t="s">
        <v>18</v>
      </c>
    </row>
    <row r="322" spans="1:16" hidden="1" outlineLevel="2" x14ac:dyDescent="0.25">
      <c r="A322" t="s">
        <v>16</v>
      </c>
      <c r="B322">
        <v>2017</v>
      </c>
      <c r="C322">
        <v>3388</v>
      </c>
      <c r="D322">
        <v>42892</v>
      </c>
      <c r="E322" t="s">
        <v>346</v>
      </c>
      <c r="F322" s="2">
        <v>520.57000000000005</v>
      </c>
      <c r="G322" t="s">
        <v>99</v>
      </c>
      <c r="H322" t="s">
        <v>100</v>
      </c>
      <c r="I322" t="s">
        <v>16</v>
      </c>
      <c r="J322">
        <v>0</v>
      </c>
      <c r="K322" t="s">
        <v>19</v>
      </c>
      <c r="L322" t="s">
        <v>19</v>
      </c>
      <c r="M322">
        <v>49</v>
      </c>
      <c r="N322">
        <v>2017</v>
      </c>
      <c r="O322">
        <v>42760</v>
      </c>
      <c r="P322" t="s">
        <v>18</v>
      </c>
    </row>
    <row r="323" spans="1:16" hidden="1" outlineLevel="2" x14ac:dyDescent="0.25">
      <c r="A323" t="s">
        <v>16</v>
      </c>
      <c r="B323">
        <v>2017</v>
      </c>
      <c r="C323">
        <v>1871</v>
      </c>
      <c r="D323">
        <v>42821</v>
      </c>
      <c r="E323" t="s">
        <v>388</v>
      </c>
      <c r="F323" s="2">
        <v>1041.1400000000001</v>
      </c>
      <c r="G323" t="s">
        <v>99</v>
      </c>
      <c r="H323" t="s">
        <v>100</v>
      </c>
      <c r="I323" t="s">
        <v>16</v>
      </c>
      <c r="J323">
        <v>0</v>
      </c>
      <c r="K323" t="s">
        <v>19</v>
      </c>
      <c r="L323" t="s">
        <v>19</v>
      </c>
      <c r="M323">
        <v>49</v>
      </c>
      <c r="N323">
        <v>2017</v>
      </c>
      <c r="O323">
        <v>42760</v>
      </c>
      <c r="P323" t="s">
        <v>18</v>
      </c>
    </row>
    <row r="324" spans="1:16" hidden="1" outlineLevel="2" x14ac:dyDescent="0.25">
      <c r="A324" t="s">
        <v>16</v>
      </c>
      <c r="B324">
        <v>2017</v>
      </c>
      <c r="C324">
        <v>412</v>
      </c>
      <c r="D324">
        <v>42761</v>
      </c>
      <c r="E324" t="s">
        <v>413</v>
      </c>
      <c r="F324" s="2">
        <v>1041.1400000000001</v>
      </c>
      <c r="G324" t="s">
        <v>99</v>
      </c>
      <c r="H324" t="s">
        <v>100</v>
      </c>
      <c r="I324" t="s">
        <v>16</v>
      </c>
      <c r="J324">
        <v>0</v>
      </c>
      <c r="K324" t="s">
        <v>19</v>
      </c>
      <c r="L324" t="s">
        <v>19</v>
      </c>
      <c r="M324">
        <v>95</v>
      </c>
      <c r="N324">
        <v>2016</v>
      </c>
      <c r="O324">
        <v>42398</v>
      </c>
      <c r="P324" t="s">
        <v>18</v>
      </c>
    </row>
    <row r="325" spans="1:16" outlineLevel="1" collapsed="1" x14ac:dyDescent="0.25">
      <c r="F325" s="2">
        <f>SUBTOTAL(9,F314:F324)</f>
        <v>7287.9800000000005</v>
      </c>
      <c r="G325" s="1" t="s">
        <v>491</v>
      </c>
    </row>
    <row r="326" spans="1:16" hidden="1" outlineLevel="2" x14ac:dyDescent="0.25">
      <c r="A326" t="s">
        <v>16</v>
      </c>
      <c r="B326">
        <v>2017</v>
      </c>
      <c r="C326">
        <v>8820</v>
      </c>
      <c r="D326">
        <v>43084</v>
      </c>
      <c r="E326" t="s">
        <v>78</v>
      </c>
      <c r="F326" s="2">
        <v>2585</v>
      </c>
      <c r="G326" t="s">
        <v>81</v>
      </c>
      <c r="H326" t="s">
        <v>82</v>
      </c>
      <c r="I326" t="s">
        <v>16</v>
      </c>
      <c r="J326">
        <v>0</v>
      </c>
      <c r="K326" t="s">
        <v>33</v>
      </c>
      <c r="L326" t="s">
        <v>33</v>
      </c>
      <c r="M326">
        <v>902</v>
      </c>
      <c r="N326">
        <v>2016</v>
      </c>
      <c r="O326">
        <v>42723</v>
      </c>
      <c r="P326" t="s">
        <v>18</v>
      </c>
    </row>
    <row r="327" spans="1:16" outlineLevel="1" collapsed="1" x14ac:dyDescent="0.25">
      <c r="F327" s="2">
        <f>SUBTOTAL(9,F326:F326)</f>
        <v>2585</v>
      </c>
      <c r="G327" s="1" t="s">
        <v>492</v>
      </c>
    </row>
    <row r="328" spans="1:16" hidden="1" outlineLevel="2" x14ac:dyDescent="0.25">
      <c r="A328" t="s">
        <v>16</v>
      </c>
      <c r="B328">
        <v>2017</v>
      </c>
      <c r="C328">
        <v>5712</v>
      </c>
      <c r="D328">
        <v>42985</v>
      </c>
      <c r="E328" t="s">
        <v>281</v>
      </c>
      <c r="F328" s="2">
        <v>6525</v>
      </c>
      <c r="G328" t="s">
        <v>285</v>
      </c>
      <c r="H328" t="s">
        <v>286</v>
      </c>
      <c r="I328" t="s">
        <v>16</v>
      </c>
      <c r="J328">
        <v>0</v>
      </c>
      <c r="K328" t="s">
        <v>284</v>
      </c>
      <c r="L328" t="s">
        <v>284</v>
      </c>
      <c r="M328">
        <v>567</v>
      </c>
      <c r="N328">
        <v>2017</v>
      </c>
      <c r="O328">
        <v>42944</v>
      </c>
      <c r="P328" t="s">
        <v>18</v>
      </c>
    </row>
    <row r="329" spans="1:16" outlineLevel="1" collapsed="1" x14ac:dyDescent="0.25">
      <c r="F329" s="2">
        <f>SUBTOTAL(9,F328:F328)</f>
        <v>6525</v>
      </c>
      <c r="G329" s="1" t="s">
        <v>493</v>
      </c>
    </row>
    <row r="330" spans="1:16" hidden="1" outlineLevel="2" x14ac:dyDescent="0.25">
      <c r="A330" t="s">
        <v>16</v>
      </c>
      <c r="B330">
        <v>2017</v>
      </c>
      <c r="C330">
        <v>8135</v>
      </c>
      <c r="D330">
        <v>43062</v>
      </c>
      <c r="E330" t="s">
        <v>137</v>
      </c>
      <c r="F330" s="2">
        <v>1197.8399999999999</v>
      </c>
      <c r="G330" t="s">
        <v>138</v>
      </c>
      <c r="H330" t="s">
        <v>139</v>
      </c>
      <c r="I330" t="s">
        <v>16</v>
      </c>
      <c r="J330">
        <v>0</v>
      </c>
      <c r="K330" t="s">
        <v>35</v>
      </c>
      <c r="L330" t="s">
        <v>35</v>
      </c>
      <c r="M330">
        <v>780</v>
      </c>
      <c r="N330">
        <v>2016</v>
      </c>
      <c r="O330">
        <v>42688</v>
      </c>
      <c r="P330" t="s">
        <v>18</v>
      </c>
    </row>
    <row r="331" spans="1:16" hidden="1" outlineLevel="2" x14ac:dyDescent="0.25">
      <c r="A331" t="s">
        <v>16</v>
      </c>
      <c r="B331">
        <v>2017</v>
      </c>
      <c r="C331">
        <v>4327</v>
      </c>
      <c r="D331">
        <v>42928</v>
      </c>
      <c r="E331" t="s">
        <v>328</v>
      </c>
      <c r="F331" s="2">
        <v>1197.8399999999999</v>
      </c>
      <c r="G331" t="s">
        <v>138</v>
      </c>
      <c r="H331" t="s">
        <v>139</v>
      </c>
      <c r="I331" t="s">
        <v>16</v>
      </c>
      <c r="J331">
        <v>0</v>
      </c>
      <c r="K331" t="s">
        <v>35</v>
      </c>
      <c r="L331" t="s">
        <v>35</v>
      </c>
      <c r="M331">
        <v>780</v>
      </c>
      <c r="N331">
        <v>2016</v>
      </c>
      <c r="O331">
        <v>42688</v>
      </c>
      <c r="P331" t="s">
        <v>18</v>
      </c>
    </row>
    <row r="332" spans="1:16" hidden="1" outlineLevel="2" x14ac:dyDescent="0.25">
      <c r="A332" t="s">
        <v>16</v>
      </c>
      <c r="B332">
        <v>2017</v>
      </c>
      <c r="C332">
        <v>2230</v>
      </c>
      <c r="D332">
        <v>42837</v>
      </c>
      <c r="E332" t="s">
        <v>358</v>
      </c>
      <c r="F332" s="2">
        <v>1197.8399999999999</v>
      </c>
      <c r="G332" t="s">
        <v>138</v>
      </c>
      <c r="H332" t="s">
        <v>139</v>
      </c>
      <c r="I332" t="s">
        <v>16</v>
      </c>
      <c r="J332">
        <v>0</v>
      </c>
      <c r="K332" t="s">
        <v>35</v>
      </c>
      <c r="L332" t="s">
        <v>35</v>
      </c>
      <c r="M332">
        <v>780</v>
      </c>
      <c r="N332">
        <v>2016</v>
      </c>
      <c r="O332">
        <v>42688</v>
      </c>
      <c r="P332" t="s">
        <v>18</v>
      </c>
    </row>
    <row r="333" spans="1:16" hidden="1" outlineLevel="2" x14ac:dyDescent="0.25">
      <c r="A333" t="s">
        <v>16</v>
      </c>
      <c r="B333">
        <v>2017</v>
      </c>
      <c r="C333">
        <v>731</v>
      </c>
      <c r="D333">
        <v>42782</v>
      </c>
      <c r="E333" t="s">
        <v>358</v>
      </c>
      <c r="F333" s="2">
        <v>1197.8399999999999</v>
      </c>
      <c r="G333" t="s">
        <v>138</v>
      </c>
      <c r="H333" t="s">
        <v>139</v>
      </c>
      <c r="I333" t="s">
        <v>16</v>
      </c>
      <c r="J333">
        <v>0</v>
      </c>
      <c r="K333" t="s">
        <v>35</v>
      </c>
      <c r="L333" t="s">
        <v>35</v>
      </c>
      <c r="M333">
        <v>780</v>
      </c>
      <c r="N333">
        <v>2016</v>
      </c>
      <c r="O333">
        <v>42688</v>
      </c>
      <c r="P333" t="s">
        <v>18</v>
      </c>
    </row>
    <row r="334" spans="1:16" outlineLevel="1" collapsed="1" x14ac:dyDescent="0.25">
      <c r="F334" s="2">
        <f>SUBTOTAL(9,F330:F333)</f>
        <v>4791.3599999999997</v>
      </c>
      <c r="G334" s="1" t="s">
        <v>494</v>
      </c>
    </row>
    <row r="335" spans="1:16" hidden="1" outlineLevel="2" x14ac:dyDescent="0.25">
      <c r="A335" t="s">
        <v>16</v>
      </c>
      <c r="B335">
        <v>2017</v>
      </c>
      <c r="C335">
        <v>8813</v>
      </c>
      <c r="D335">
        <v>43084</v>
      </c>
      <c r="E335" t="s">
        <v>78</v>
      </c>
      <c r="F335" s="2">
        <v>10</v>
      </c>
      <c r="G335" t="s">
        <v>85</v>
      </c>
      <c r="H335" t="s">
        <v>86</v>
      </c>
      <c r="I335" t="s">
        <v>16</v>
      </c>
      <c r="J335">
        <v>0</v>
      </c>
      <c r="K335" t="s">
        <v>33</v>
      </c>
      <c r="L335" t="s">
        <v>33</v>
      </c>
      <c r="M335">
        <v>902</v>
      </c>
      <c r="N335">
        <v>2016</v>
      </c>
      <c r="O335">
        <v>42723</v>
      </c>
      <c r="P335" t="s">
        <v>18</v>
      </c>
    </row>
    <row r="336" spans="1:16" outlineLevel="1" collapsed="1" x14ac:dyDescent="0.25">
      <c r="F336" s="2">
        <f>SUBTOTAL(9,F335:F335)</f>
        <v>10</v>
      </c>
      <c r="G336" s="1" t="s">
        <v>495</v>
      </c>
    </row>
    <row r="337" spans="1:16" hidden="1" outlineLevel="2" x14ac:dyDescent="0.25">
      <c r="A337" t="s">
        <v>16</v>
      </c>
      <c r="B337">
        <v>2017</v>
      </c>
      <c r="C337">
        <v>8823</v>
      </c>
      <c r="D337">
        <v>43084</v>
      </c>
      <c r="E337" t="s">
        <v>78</v>
      </c>
      <c r="F337" s="2">
        <v>5895</v>
      </c>
      <c r="G337" t="s">
        <v>79</v>
      </c>
      <c r="H337" t="s">
        <v>80</v>
      </c>
      <c r="I337" t="s">
        <v>16</v>
      </c>
      <c r="J337">
        <v>0</v>
      </c>
      <c r="K337" t="s">
        <v>33</v>
      </c>
      <c r="L337" t="s">
        <v>33</v>
      </c>
      <c r="M337">
        <v>902</v>
      </c>
      <c r="N337">
        <v>2016</v>
      </c>
      <c r="O337">
        <v>42723</v>
      </c>
      <c r="P337" t="s">
        <v>18</v>
      </c>
    </row>
    <row r="338" spans="1:16" outlineLevel="1" collapsed="1" x14ac:dyDescent="0.25">
      <c r="F338" s="2">
        <f>SUBTOTAL(9,F337:F337)</f>
        <v>5895</v>
      </c>
      <c r="G338" s="1" t="s">
        <v>496</v>
      </c>
    </row>
    <row r="339" spans="1:16" hidden="1" outlineLevel="2" x14ac:dyDescent="0.25">
      <c r="A339" t="s">
        <v>16</v>
      </c>
      <c r="B339">
        <v>2017</v>
      </c>
      <c r="C339">
        <v>997</v>
      </c>
      <c r="D339">
        <v>42788</v>
      </c>
      <c r="E339" t="s">
        <v>404</v>
      </c>
      <c r="F339" s="2">
        <v>1578</v>
      </c>
      <c r="G339" t="s">
        <v>405</v>
      </c>
      <c r="H339" t="s">
        <v>406</v>
      </c>
      <c r="I339" t="s">
        <v>406</v>
      </c>
      <c r="J339">
        <v>0</v>
      </c>
      <c r="K339" t="s">
        <v>19</v>
      </c>
      <c r="L339" t="s">
        <v>19</v>
      </c>
      <c r="M339">
        <v>911</v>
      </c>
      <c r="N339">
        <v>2014</v>
      </c>
      <c r="O339">
        <v>41984</v>
      </c>
      <c r="P339" t="s">
        <v>18</v>
      </c>
    </row>
    <row r="340" spans="1:16" outlineLevel="1" collapsed="1" x14ac:dyDescent="0.25">
      <c r="F340" s="2">
        <f>SUBTOTAL(9,F339:F339)</f>
        <v>1578</v>
      </c>
      <c r="G340" s="1" t="s">
        <v>497</v>
      </c>
    </row>
    <row r="341" spans="1:16" hidden="1" outlineLevel="2" x14ac:dyDescent="0.25">
      <c r="A341" t="s">
        <v>16</v>
      </c>
      <c r="B341">
        <v>2017</v>
      </c>
      <c r="C341">
        <v>8290</v>
      </c>
      <c r="D341">
        <v>43070</v>
      </c>
      <c r="E341" t="s">
        <v>98</v>
      </c>
      <c r="F341" s="2">
        <v>1821.99</v>
      </c>
      <c r="G341" t="s">
        <v>103</v>
      </c>
      <c r="H341" t="s">
        <v>104</v>
      </c>
      <c r="I341" t="s">
        <v>16</v>
      </c>
      <c r="J341">
        <v>0</v>
      </c>
      <c r="K341" t="s">
        <v>19</v>
      </c>
      <c r="L341" t="s">
        <v>19</v>
      </c>
      <c r="M341">
        <v>49</v>
      </c>
      <c r="N341">
        <v>2017</v>
      </c>
      <c r="O341">
        <v>42760</v>
      </c>
      <c r="P341" t="s">
        <v>18</v>
      </c>
    </row>
    <row r="342" spans="1:16" outlineLevel="1" collapsed="1" x14ac:dyDescent="0.25">
      <c r="F342" s="2">
        <f>SUBTOTAL(9,F341:F341)</f>
        <v>1821.99</v>
      </c>
      <c r="G342" s="1" t="s">
        <v>498</v>
      </c>
    </row>
    <row r="343" spans="1:16" hidden="1" outlineLevel="2" x14ac:dyDescent="0.25">
      <c r="A343" t="s">
        <v>16</v>
      </c>
      <c r="B343">
        <v>2017</v>
      </c>
      <c r="C343">
        <v>4398</v>
      </c>
      <c r="D343">
        <v>42934</v>
      </c>
      <c r="E343" t="s">
        <v>322</v>
      </c>
      <c r="F343" s="2">
        <v>2074</v>
      </c>
      <c r="G343" t="s">
        <v>323</v>
      </c>
      <c r="H343" t="s">
        <v>324</v>
      </c>
      <c r="I343" t="s">
        <v>16</v>
      </c>
      <c r="J343">
        <v>0</v>
      </c>
      <c r="K343" t="s">
        <v>50</v>
      </c>
      <c r="L343" t="s">
        <v>50</v>
      </c>
      <c r="M343">
        <v>88</v>
      </c>
      <c r="N343">
        <v>2017</v>
      </c>
      <c r="O343">
        <v>42766</v>
      </c>
      <c r="P343" t="s">
        <v>18</v>
      </c>
    </row>
    <row r="344" spans="1:16" outlineLevel="1" collapsed="1" x14ac:dyDescent="0.25">
      <c r="F344" s="2">
        <f>SUBTOTAL(9,F343:F343)</f>
        <v>2074</v>
      </c>
      <c r="G344" s="1" t="s">
        <v>499</v>
      </c>
    </row>
    <row r="345" spans="1:16" hidden="1" outlineLevel="2" x14ac:dyDescent="0.25">
      <c r="A345" t="s">
        <v>16</v>
      </c>
      <c r="B345">
        <v>2017</v>
      </c>
      <c r="C345">
        <v>5788</v>
      </c>
      <c r="D345">
        <v>42989</v>
      </c>
      <c r="E345" t="s">
        <v>272</v>
      </c>
      <c r="F345" s="2">
        <v>10000</v>
      </c>
      <c r="G345" t="s">
        <v>273</v>
      </c>
      <c r="H345" t="s">
        <v>274</v>
      </c>
      <c r="I345" t="s">
        <v>274</v>
      </c>
      <c r="J345">
        <v>400</v>
      </c>
      <c r="K345" t="s">
        <v>94</v>
      </c>
      <c r="L345" t="s">
        <v>94</v>
      </c>
      <c r="M345">
        <v>548</v>
      </c>
      <c r="N345">
        <v>2017</v>
      </c>
      <c r="O345">
        <v>42935</v>
      </c>
      <c r="P345" t="s">
        <v>18</v>
      </c>
    </row>
    <row r="346" spans="1:16" hidden="1" outlineLevel="2" x14ac:dyDescent="0.25">
      <c r="A346" t="s">
        <v>16</v>
      </c>
      <c r="B346">
        <v>2017</v>
      </c>
      <c r="C346">
        <v>1699</v>
      </c>
      <c r="D346">
        <v>42816</v>
      </c>
      <c r="E346" t="s">
        <v>391</v>
      </c>
      <c r="F346" s="2">
        <v>10000</v>
      </c>
      <c r="G346" t="s">
        <v>273</v>
      </c>
      <c r="H346" t="s">
        <v>274</v>
      </c>
      <c r="I346" t="s">
        <v>274</v>
      </c>
      <c r="J346">
        <v>400</v>
      </c>
      <c r="K346" t="s">
        <v>94</v>
      </c>
      <c r="L346" t="s">
        <v>94</v>
      </c>
      <c r="M346">
        <v>36</v>
      </c>
      <c r="N346">
        <v>2017</v>
      </c>
      <c r="O346">
        <v>42796</v>
      </c>
      <c r="P346" t="s">
        <v>18</v>
      </c>
    </row>
    <row r="347" spans="1:16" outlineLevel="1" collapsed="1" x14ac:dyDescent="0.25">
      <c r="F347" s="2">
        <f>SUBTOTAL(9,F345:F346)</f>
        <v>20000</v>
      </c>
      <c r="G347" s="1" t="s">
        <v>500</v>
      </c>
    </row>
    <row r="348" spans="1:16" hidden="1" outlineLevel="2" x14ac:dyDescent="0.25">
      <c r="A348" t="s">
        <v>16</v>
      </c>
      <c r="B348">
        <v>2017</v>
      </c>
      <c r="C348">
        <v>6810</v>
      </c>
      <c r="D348">
        <v>43019</v>
      </c>
      <c r="E348" t="s">
        <v>218</v>
      </c>
      <c r="F348" s="2">
        <v>783.77</v>
      </c>
      <c r="G348" t="s">
        <v>223</v>
      </c>
      <c r="H348" t="s">
        <v>224</v>
      </c>
      <c r="I348" t="s">
        <v>224</v>
      </c>
      <c r="J348">
        <v>0</v>
      </c>
      <c r="K348" t="s">
        <v>20</v>
      </c>
      <c r="L348" t="s">
        <v>20</v>
      </c>
      <c r="M348">
        <v>135</v>
      </c>
      <c r="N348">
        <v>2017</v>
      </c>
      <c r="O348">
        <v>42936</v>
      </c>
      <c r="P348" t="s">
        <v>18</v>
      </c>
    </row>
    <row r="349" spans="1:16" hidden="1" outlineLevel="2" x14ac:dyDescent="0.25">
      <c r="A349" t="s">
        <v>16</v>
      </c>
      <c r="B349">
        <v>2017</v>
      </c>
      <c r="C349">
        <v>6425</v>
      </c>
      <c r="D349">
        <v>43004</v>
      </c>
      <c r="E349" t="s">
        <v>255</v>
      </c>
      <c r="F349" s="2">
        <v>107</v>
      </c>
      <c r="G349" t="s">
        <v>223</v>
      </c>
      <c r="H349" t="s">
        <v>224</v>
      </c>
      <c r="I349" t="s">
        <v>224</v>
      </c>
      <c r="J349">
        <v>0</v>
      </c>
      <c r="K349" t="s">
        <v>17</v>
      </c>
      <c r="L349" t="s">
        <v>17</v>
      </c>
      <c r="M349">
        <v>761</v>
      </c>
      <c r="N349">
        <v>2016</v>
      </c>
      <c r="O349">
        <v>42681</v>
      </c>
      <c r="P349" t="s">
        <v>18</v>
      </c>
    </row>
    <row r="350" spans="1:16" hidden="1" outlineLevel="2" x14ac:dyDescent="0.25">
      <c r="A350" t="s">
        <v>16</v>
      </c>
      <c r="B350">
        <v>2017</v>
      </c>
      <c r="C350">
        <v>2009</v>
      </c>
      <c r="D350">
        <v>42832</v>
      </c>
      <c r="E350" t="s">
        <v>378</v>
      </c>
      <c r="F350" s="2">
        <v>5589.22</v>
      </c>
      <c r="G350" t="s">
        <v>223</v>
      </c>
      <c r="H350" t="s">
        <v>224</v>
      </c>
      <c r="I350" t="s">
        <v>224</v>
      </c>
      <c r="J350">
        <v>0</v>
      </c>
      <c r="K350" t="s">
        <v>21</v>
      </c>
      <c r="L350" t="s">
        <v>21</v>
      </c>
      <c r="M350">
        <v>949</v>
      </c>
      <c r="N350">
        <v>2016</v>
      </c>
      <c r="O350">
        <v>42732</v>
      </c>
      <c r="P350" t="s">
        <v>18</v>
      </c>
    </row>
    <row r="351" spans="1:16" hidden="1" outlineLevel="2" x14ac:dyDescent="0.25">
      <c r="A351" t="s">
        <v>16</v>
      </c>
      <c r="B351">
        <v>2017</v>
      </c>
      <c r="C351">
        <v>2008</v>
      </c>
      <c r="D351">
        <v>42832</v>
      </c>
      <c r="E351" t="s">
        <v>378</v>
      </c>
      <c r="F351" s="2">
        <v>410.78</v>
      </c>
      <c r="G351" t="s">
        <v>223</v>
      </c>
      <c r="H351" t="s">
        <v>224</v>
      </c>
      <c r="I351" t="s">
        <v>224</v>
      </c>
      <c r="J351">
        <v>0</v>
      </c>
      <c r="K351" t="s">
        <v>20</v>
      </c>
      <c r="L351" t="s">
        <v>20</v>
      </c>
      <c r="M351">
        <v>949</v>
      </c>
      <c r="N351">
        <v>2016</v>
      </c>
      <c r="O351">
        <v>42732</v>
      </c>
      <c r="P351" t="s">
        <v>18</v>
      </c>
    </row>
    <row r="352" spans="1:16" outlineLevel="1" collapsed="1" x14ac:dyDescent="0.25">
      <c r="F352" s="2">
        <f>SUBTOTAL(9,F348:F351)</f>
        <v>6890.7699999999995</v>
      </c>
      <c r="G352" s="1" t="s">
        <v>501</v>
      </c>
    </row>
    <row r="353" spans="1:16" hidden="1" outlineLevel="2" x14ac:dyDescent="0.25">
      <c r="A353" t="s">
        <v>16</v>
      </c>
      <c r="B353">
        <v>2017</v>
      </c>
      <c r="C353">
        <v>8288</v>
      </c>
      <c r="D353">
        <v>43070</v>
      </c>
      <c r="E353" t="s">
        <v>98</v>
      </c>
      <c r="F353" s="2">
        <v>378</v>
      </c>
      <c r="G353" t="s">
        <v>107</v>
      </c>
      <c r="H353" t="s">
        <v>108</v>
      </c>
      <c r="I353" t="s">
        <v>16</v>
      </c>
      <c r="J353">
        <v>0</v>
      </c>
      <c r="K353" t="s">
        <v>19</v>
      </c>
      <c r="L353" t="s">
        <v>19</v>
      </c>
      <c r="M353">
        <v>49</v>
      </c>
      <c r="N353">
        <v>2017</v>
      </c>
      <c r="O353">
        <v>42760</v>
      </c>
      <c r="P353" t="s">
        <v>18</v>
      </c>
    </row>
    <row r="354" spans="1:16" hidden="1" outlineLevel="2" x14ac:dyDescent="0.25">
      <c r="A354" t="s">
        <v>16</v>
      </c>
      <c r="B354">
        <v>2017</v>
      </c>
      <c r="C354">
        <v>8172</v>
      </c>
      <c r="D354">
        <v>43066</v>
      </c>
      <c r="E354" t="s">
        <v>136</v>
      </c>
      <c r="F354" s="2">
        <v>189</v>
      </c>
      <c r="G354" t="s">
        <v>107</v>
      </c>
      <c r="H354" t="s">
        <v>108</v>
      </c>
      <c r="I354" t="s">
        <v>16</v>
      </c>
      <c r="J354">
        <v>0</v>
      </c>
      <c r="K354" t="s">
        <v>19</v>
      </c>
      <c r="L354" t="s">
        <v>19</v>
      </c>
      <c r="M354">
        <v>49</v>
      </c>
      <c r="N354">
        <v>2017</v>
      </c>
      <c r="O354">
        <v>42760</v>
      </c>
      <c r="P354" t="s">
        <v>18</v>
      </c>
    </row>
    <row r="355" spans="1:16" hidden="1" outlineLevel="2" x14ac:dyDescent="0.25">
      <c r="A355" t="s">
        <v>16</v>
      </c>
      <c r="B355">
        <v>2017</v>
      </c>
      <c r="C355">
        <v>7695</v>
      </c>
      <c r="D355">
        <v>43048</v>
      </c>
      <c r="E355" t="s">
        <v>156</v>
      </c>
      <c r="F355" s="2">
        <v>189</v>
      </c>
      <c r="G355" t="s">
        <v>107</v>
      </c>
      <c r="H355" t="s">
        <v>108</v>
      </c>
      <c r="I355" t="s">
        <v>16</v>
      </c>
      <c r="J355">
        <v>0</v>
      </c>
      <c r="K355" t="s">
        <v>19</v>
      </c>
      <c r="L355" t="s">
        <v>19</v>
      </c>
      <c r="M355">
        <v>49</v>
      </c>
      <c r="N355">
        <v>2017</v>
      </c>
      <c r="O355">
        <v>42760</v>
      </c>
      <c r="P355" t="s">
        <v>18</v>
      </c>
    </row>
    <row r="356" spans="1:16" hidden="1" outlineLevel="2" x14ac:dyDescent="0.25">
      <c r="A356" t="s">
        <v>16</v>
      </c>
      <c r="B356">
        <v>2017</v>
      </c>
      <c r="C356">
        <v>6965</v>
      </c>
      <c r="D356">
        <v>43028</v>
      </c>
      <c r="E356" t="s">
        <v>202</v>
      </c>
      <c r="F356" s="2">
        <v>189</v>
      </c>
      <c r="G356" t="s">
        <v>107</v>
      </c>
      <c r="H356" t="s">
        <v>108</v>
      </c>
      <c r="I356" t="s">
        <v>16</v>
      </c>
      <c r="J356">
        <v>0</v>
      </c>
      <c r="K356" t="s">
        <v>19</v>
      </c>
      <c r="L356" t="s">
        <v>19</v>
      </c>
      <c r="M356">
        <v>49</v>
      </c>
      <c r="N356">
        <v>2017</v>
      </c>
      <c r="O356">
        <v>42760</v>
      </c>
      <c r="P356" t="s">
        <v>18</v>
      </c>
    </row>
    <row r="357" spans="1:16" hidden="1" outlineLevel="2" x14ac:dyDescent="0.25">
      <c r="A357" t="s">
        <v>16</v>
      </c>
      <c r="B357">
        <v>2017</v>
      </c>
      <c r="C357">
        <v>5392</v>
      </c>
      <c r="D357">
        <v>42971</v>
      </c>
      <c r="E357" t="s">
        <v>313</v>
      </c>
      <c r="F357" s="2">
        <v>189</v>
      </c>
      <c r="G357" t="s">
        <v>107</v>
      </c>
      <c r="H357" t="s">
        <v>108</v>
      </c>
      <c r="I357" t="s">
        <v>16</v>
      </c>
      <c r="J357">
        <v>0</v>
      </c>
      <c r="K357" t="s">
        <v>19</v>
      </c>
      <c r="L357" t="s">
        <v>19</v>
      </c>
      <c r="M357">
        <v>49</v>
      </c>
      <c r="N357">
        <v>2017</v>
      </c>
      <c r="O357">
        <v>42760</v>
      </c>
      <c r="P357" t="s">
        <v>18</v>
      </c>
    </row>
    <row r="358" spans="1:16" hidden="1" outlineLevel="2" x14ac:dyDescent="0.25">
      <c r="A358" t="s">
        <v>16</v>
      </c>
      <c r="B358">
        <v>2017</v>
      </c>
      <c r="C358">
        <v>5082</v>
      </c>
      <c r="D358">
        <v>42964</v>
      </c>
      <c r="E358" t="s">
        <v>318</v>
      </c>
      <c r="F358" s="2">
        <v>189</v>
      </c>
      <c r="G358" t="s">
        <v>107</v>
      </c>
      <c r="H358" t="s">
        <v>108</v>
      </c>
      <c r="I358" t="s">
        <v>16</v>
      </c>
      <c r="J358">
        <v>0</v>
      </c>
      <c r="K358" t="s">
        <v>19</v>
      </c>
      <c r="L358" t="s">
        <v>19</v>
      </c>
      <c r="M358">
        <v>49</v>
      </c>
      <c r="N358">
        <v>2017</v>
      </c>
      <c r="O358">
        <v>42760</v>
      </c>
      <c r="P358" t="s">
        <v>18</v>
      </c>
    </row>
    <row r="359" spans="1:16" hidden="1" outlineLevel="2" x14ac:dyDescent="0.25">
      <c r="A359" t="s">
        <v>16</v>
      </c>
      <c r="B359">
        <v>2017</v>
      </c>
      <c r="C359">
        <v>5080</v>
      </c>
      <c r="D359">
        <v>42964</v>
      </c>
      <c r="E359" t="s">
        <v>319</v>
      </c>
      <c r="F359" s="2">
        <v>189</v>
      </c>
      <c r="G359" t="s">
        <v>107</v>
      </c>
      <c r="H359" t="s">
        <v>108</v>
      </c>
      <c r="I359" t="s">
        <v>16</v>
      </c>
      <c r="J359">
        <v>0</v>
      </c>
      <c r="K359" t="s">
        <v>19</v>
      </c>
      <c r="L359" t="s">
        <v>19</v>
      </c>
      <c r="M359">
        <v>49</v>
      </c>
      <c r="N359">
        <v>2017</v>
      </c>
      <c r="O359">
        <v>42760</v>
      </c>
      <c r="P359" t="s">
        <v>18</v>
      </c>
    </row>
    <row r="360" spans="1:16" hidden="1" outlineLevel="2" x14ac:dyDescent="0.25">
      <c r="A360" t="s">
        <v>16</v>
      </c>
      <c r="B360">
        <v>2017</v>
      </c>
      <c r="C360">
        <v>3687</v>
      </c>
      <c r="D360">
        <v>42901</v>
      </c>
      <c r="E360" t="s">
        <v>343</v>
      </c>
      <c r="F360" s="2">
        <v>189</v>
      </c>
      <c r="G360" t="s">
        <v>107</v>
      </c>
      <c r="H360" t="s">
        <v>108</v>
      </c>
      <c r="I360" t="s">
        <v>16</v>
      </c>
      <c r="J360">
        <v>0</v>
      </c>
      <c r="K360" t="s">
        <v>19</v>
      </c>
      <c r="L360" t="s">
        <v>19</v>
      </c>
      <c r="M360">
        <v>49</v>
      </c>
      <c r="N360">
        <v>2017</v>
      </c>
      <c r="O360">
        <v>42760</v>
      </c>
      <c r="P360" t="s">
        <v>18</v>
      </c>
    </row>
    <row r="361" spans="1:16" hidden="1" outlineLevel="2" x14ac:dyDescent="0.25">
      <c r="A361" t="s">
        <v>16</v>
      </c>
      <c r="B361">
        <v>2017</v>
      </c>
      <c r="C361">
        <v>3391</v>
      </c>
      <c r="D361">
        <v>42892</v>
      </c>
      <c r="E361" t="s">
        <v>346</v>
      </c>
      <c r="F361" s="2">
        <v>189</v>
      </c>
      <c r="G361" t="s">
        <v>107</v>
      </c>
      <c r="H361" t="s">
        <v>108</v>
      </c>
      <c r="I361" t="s">
        <v>16</v>
      </c>
      <c r="J361">
        <v>0</v>
      </c>
      <c r="K361" t="s">
        <v>19</v>
      </c>
      <c r="L361" t="s">
        <v>19</v>
      </c>
      <c r="M361">
        <v>49</v>
      </c>
      <c r="N361">
        <v>2017</v>
      </c>
      <c r="O361">
        <v>42760</v>
      </c>
      <c r="P361" t="s">
        <v>18</v>
      </c>
    </row>
    <row r="362" spans="1:16" hidden="1" outlineLevel="2" x14ac:dyDescent="0.25">
      <c r="A362" t="s">
        <v>16</v>
      </c>
      <c r="B362">
        <v>2017</v>
      </c>
      <c r="C362">
        <v>1872</v>
      </c>
      <c r="D362">
        <v>42821</v>
      </c>
      <c r="E362" t="s">
        <v>388</v>
      </c>
      <c r="F362" s="2">
        <v>378</v>
      </c>
      <c r="G362" t="s">
        <v>107</v>
      </c>
      <c r="H362" t="s">
        <v>108</v>
      </c>
      <c r="I362" t="s">
        <v>16</v>
      </c>
      <c r="J362">
        <v>0</v>
      </c>
      <c r="K362" t="s">
        <v>19</v>
      </c>
      <c r="L362" t="s">
        <v>19</v>
      </c>
      <c r="M362">
        <v>49</v>
      </c>
      <c r="N362">
        <v>2017</v>
      </c>
      <c r="O362">
        <v>42760</v>
      </c>
      <c r="P362" t="s">
        <v>18</v>
      </c>
    </row>
    <row r="363" spans="1:16" hidden="1" outlineLevel="2" x14ac:dyDescent="0.25">
      <c r="A363" t="s">
        <v>16</v>
      </c>
      <c r="B363">
        <v>2017</v>
      </c>
      <c r="C363">
        <v>414</v>
      </c>
      <c r="D363">
        <v>42761</v>
      </c>
      <c r="E363" t="s">
        <v>413</v>
      </c>
      <c r="F363" s="2">
        <v>378</v>
      </c>
      <c r="G363" t="s">
        <v>107</v>
      </c>
      <c r="H363" t="s">
        <v>108</v>
      </c>
      <c r="I363" t="s">
        <v>16</v>
      </c>
      <c r="J363">
        <v>0</v>
      </c>
      <c r="K363" t="s">
        <v>19</v>
      </c>
      <c r="L363" t="s">
        <v>19</v>
      </c>
      <c r="M363">
        <v>95</v>
      </c>
      <c r="N363">
        <v>2016</v>
      </c>
      <c r="O363">
        <v>42398</v>
      </c>
      <c r="P363" t="s">
        <v>18</v>
      </c>
    </row>
    <row r="364" spans="1:16" outlineLevel="1" collapsed="1" x14ac:dyDescent="0.25">
      <c r="F364" s="2">
        <f>SUBTOTAL(9,F353:F363)</f>
        <v>2646</v>
      </c>
      <c r="G364" s="1" t="s">
        <v>502</v>
      </c>
    </row>
    <row r="365" spans="1:16" hidden="1" outlineLevel="2" x14ac:dyDescent="0.25">
      <c r="A365" t="s">
        <v>16</v>
      </c>
      <c r="B365">
        <v>2017</v>
      </c>
      <c r="C365">
        <v>7407</v>
      </c>
      <c r="D365">
        <v>43045</v>
      </c>
      <c r="E365" t="s">
        <v>166</v>
      </c>
      <c r="F365" s="2">
        <v>1540.53</v>
      </c>
      <c r="G365" t="s">
        <v>174</v>
      </c>
      <c r="H365" t="s">
        <v>175</v>
      </c>
      <c r="I365" t="s">
        <v>175</v>
      </c>
      <c r="J365">
        <v>0</v>
      </c>
      <c r="K365" t="s">
        <v>58</v>
      </c>
      <c r="L365" t="s">
        <v>58</v>
      </c>
      <c r="M365">
        <v>135</v>
      </c>
      <c r="N365">
        <v>2017</v>
      </c>
      <c r="O365">
        <v>42936</v>
      </c>
      <c r="P365" t="s">
        <v>18</v>
      </c>
    </row>
    <row r="366" spans="1:16" outlineLevel="1" collapsed="1" x14ac:dyDescent="0.25">
      <c r="F366" s="2">
        <f>SUBTOTAL(9,F365:F365)</f>
        <v>1540.53</v>
      </c>
      <c r="G366" s="1" t="s">
        <v>503</v>
      </c>
    </row>
    <row r="367" spans="1:16" hidden="1" outlineLevel="2" x14ac:dyDescent="0.25">
      <c r="A367" t="s">
        <v>16</v>
      </c>
      <c r="B367">
        <v>2017</v>
      </c>
      <c r="C367">
        <v>7416</v>
      </c>
      <c r="D367">
        <v>43045</v>
      </c>
      <c r="E367" t="s">
        <v>166</v>
      </c>
      <c r="F367" s="2">
        <v>2197.2199999999998</v>
      </c>
      <c r="G367" t="s">
        <v>167</v>
      </c>
      <c r="H367" t="s">
        <v>168</v>
      </c>
      <c r="I367" t="s">
        <v>169</v>
      </c>
      <c r="J367">
        <v>0</v>
      </c>
      <c r="K367" t="s">
        <v>58</v>
      </c>
      <c r="L367" t="s">
        <v>58</v>
      </c>
      <c r="M367">
        <v>135</v>
      </c>
      <c r="N367">
        <v>2017</v>
      </c>
      <c r="O367">
        <v>42936</v>
      </c>
      <c r="P367" t="s">
        <v>18</v>
      </c>
    </row>
    <row r="368" spans="1:16" hidden="1" outlineLevel="2" x14ac:dyDescent="0.25">
      <c r="A368" t="s">
        <v>16</v>
      </c>
      <c r="B368">
        <v>2017</v>
      </c>
      <c r="C368">
        <v>7304</v>
      </c>
      <c r="D368">
        <v>43038</v>
      </c>
      <c r="E368" t="s">
        <v>187</v>
      </c>
      <c r="F368" s="2">
        <v>500</v>
      </c>
      <c r="G368" t="s">
        <v>167</v>
      </c>
      <c r="H368" t="s">
        <v>168</v>
      </c>
      <c r="I368" t="s">
        <v>169</v>
      </c>
      <c r="J368">
        <v>0</v>
      </c>
      <c r="K368" t="s">
        <v>90</v>
      </c>
      <c r="L368" t="s">
        <v>90</v>
      </c>
      <c r="M368">
        <v>595</v>
      </c>
      <c r="N368">
        <v>2017</v>
      </c>
      <c r="O368">
        <v>42956</v>
      </c>
      <c r="P368" t="s">
        <v>18</v>
      </c>
    </row>
    <row r="369" spans="1:16" hidden="1" outlineLevel="2" x14ac:dyDescent="0.25">
      <c r="A369" t="s">
        <v>16</v>
      </c>
      <c r="B369">
        <v>2017</v>
      </c>
      <c r="C369">
        <v>7219</v>
      </c>
      <c r="D369">
        <v>43032</v>
      </c>
      <c r="E369" t="s">
        <v>199</v>
      </c>
      <c r="F369" s="2">
        <v>900</v>
      </c>
      <c r="G369" t="s">
        <v>167</v>
      </c>
      <c r="H369" t="s">
        <v>168</v>
      </c>
      <c r="I369" t="s">
        <v>169</v>
      </c>
      <c r="J369">
        <v>0</v>
      </c>
      <c r="K369" t="s">
        <v>58</v>
      </c>
      <c r="L369" t="s">
        <v>58</v>
      </c>
      <c r="M369">
        <v>252</v>
      </c>
      <c r="N369">
        <v>2017</v>
      </c>
      <c r="O369">
        <v>42814</v>
      </c>
      <c r="P369" t="s">
        <v>18</v>
      </c>
    </row>
    <row r="370" spans="1:16" outlineLevel="1" collapsed="1" x14ac:dyDescent="0.25">
      <c r="F370" s="2">
        <f>SUBTOTAL(9,F367:F369)</f>
        <v>3597.22</v>
      </c>
      <c r="G370" s="1" t="s">
        <v>504</v>
      </c>
    </row>
    <row r="371" spans="1:16" hidden="1" outlineLevel="2" x14ac:dyDescent="0.25">
      <c r="A371" t="s">
        <v>16</v>
      </c>
      <c r="B371">
        <v>2017</v>
      </c>
      <c r="C371">
        <v>6790</v>
      </c>
      <c r="D371">
        <v>43019</v>
      </c>
      <c r="E371" t="s">
        <v>218</v>
      </c>
      <c r="F371" s="2">
        <v>1050.58</v>
      </c>
      <c r="G371" t="s">
        <v>240</v>
      </c>
      <c r="H371" t="s">
        <v>241</v>
      </c>
      <c r="I371" t="s">
        <v>16</v>
      </c>
      <c r="J371">
        <v>0</v>
      </c>
      <c r="K371" t="s">
        <v>20</v>
      </c>
      <c r="L371" t="s">
        <v>20</v>
      </c>
      <c r="M371">
        <v>135</v>
      </c>
      <c r="N371">
        <v>2017</v>
      </c>
      <c r="O371">
        <v>42936</v>
      </c>
      <c r="P371" t="s">
        <v>18</v>
      </c>
    </row>
    <row r="372" spans="1:16" outlineLevel="1" collapsed="1" x14ac:dyDescent="0.25">
      <c r="F372" s="2">
        <f>SUBTOTAL(9,F371:F371)</f>
        <v>1050.58</v>
      </c>
      <c r="G372" s="1" t="s">
        <v>505</v>
      </c>
    </row>
    <row r="373" spans="1:16" hidden="1" outlineLevel="2" x14ac:dyDescent="0.25">
      <c r="A373" t="s">
        <v>16</v>
      </c>
      <c r="B373">
        <v>2017</v>
      </c>
      <c r="C373">
        <v>8289</v>
      </c>
      <c r="D373">
        <v>43070</v>
      </c>
      <c r="E373" t="s">
        <v>98</v>
      </c>
      <c r="F373" s="2">
        <v>440</v>
      </c>
      <c r="G373" t="s">
        <v>105</v>
      </c>
      <c r="H373" t="s">
        <v>106</v>
      </c>
      <c r="I373" t="s">
        <v>16</v>
      </c>
      <c r="J373">
        <v>0</v>
      </c>
      <c r="K373" t="s">
        <v>19</v>
      </c>
      <c r="L373" t="s">
        <v>19</v>
      </c>
      <c r="M373">
        <v>49</v>
      </c>
      <c r="N373">
        <v>2017</v>
      </c>
      <c r="O373">
        <v>42760</v>
      </c>
      <c r="P373" t="s">
        <v>18</v>
      </c>
    </row>
    <row r="374" spans="1:16" hidden="1" outlineLevel="2" x14ac:dyDescent="0.25">
      <c r="A374" t="s">
        <v>16</v>
      </c>
      <c r="B374">
        <v>2017</v>
      </c>
      <c r="C374">
        <v>8174</v>
      </c>
      <c r="D374">
        <v>43066</v>
      </c>
      <c r="E374" t="s">
        <v>136</v>
      </c>
      <c r="F374" s="2">
        <v>220</v>
      </c>
      <c r="G374" t="s">
        <v>105</v>
      </c>
      <c r="H374" t="s">
        <v>106</v>
      </c>
      <c r="I374" t="s">
        <v>16</v>
      </c>
      <c r="J374">
        <v>0</v>
      </c>
      <c r="K374" t="s">
        <v>19</v>
      </c>
      <c r="L374" t="s">
        <v>19</v>
      </c>
      <c r="M374">
        <v>49</v>
      </c>
      <c r="N374">
        <v>2017</v>
      </c>
      <c r="O374">
        <v>42760</v>
      </c>
      <c r="P374" t="s">
        <v>18</v>
      </c>
    </row>
    <row r="375" spans="1:16" hidden="1" outlineLevel="2" x14ac:dyDescent="0.25">
      <c r="A375" t="s">
        <v>16</v>
      </c>
      <c r="B375">
        <v>2017</v>
      </c>
      <c r="C375">
        <v>7694</v>
      </c>
      <c r="D375">
        <v>43048</v>
      </c>
      <c r="E375" t="s">
        <v>156</v>
      </c>
      <c r="F375" s="2">
        <v>220</v>
      </c>
      <c r="G375" t="s">
        <v>105</v>
      </c>
      <c r="H375" t="s">
        <v>106</v>
      </c>
      <c r="I375" t="s">
        <v>16</v>
      </c>
      <c r="J375">
        <v>0</v>
      </c>
      <c r="K375" t="s">
        <v>19</v>
      </c>
      <c r="L375" t="s">
        <v>19</v>
      </c>
      <c r="M375">
        <v>49</v>
      </c>
      <c r="N375">
        <v>2017</v>
      </c>
      <c r="O375">
        <v>42760</v>
      </c>
      <c r="P375" t="s">
        <v>18</v>
      </c>
    </row>
    <row r="376" spans="1:16" hidden="1" outlineLevel="2" x14ac:dyDescent="0.25">
      <c r="A376" t="s">
        <v>16</v>
      </c>
      <c r="B376">
        <v>2017</v>
      </c>
      <c r="C376">
        <v>6964</v>
      </c>
      <c r="D376">
        <v>43028</v>
      </c>
      <c r="E376" t="s">
        <v>202</v>
      </c>
      <c r="F376" s="2">
        <v>220</v>
      </c>
      <c r="G376" t="s">
        <v>105</v>
      </c>
      <c r="H376" t="s">
        <v>106</v>
      </c>
      <c r="I376" t="s">
        <v>16</v>
      </c>
      <c r="J376">
        <v>0</v>
      </c>
      <c r="K376" t="s">
        <v>19</v>
      </c>
      <c r="L376" t="s">
        <v>19</v>
      </c>
      <c r="M376">
        <v>49</v>
      </c>
      <c r="N376">
        <v>2017</v>
      </c>
      <c r="O376">
        <v>42760</v>
      </c>
      <c r="P376" t="s">
        <v>18</v>
      </c>
    </row>
    <row r="377" spans="1:16" hidden="1" outlineLevel="2" x14ac:dyDescent="0.25">
      <c r="A377" t="s">
        <v>16</v>
      </c>
      <c r="B377">
        <v>2017</v>
      </c>
      <c r="C377">
        <v>5394</v>
      </c>
      <c r="D377">
        <v>42971</v>
      </c>
      <c r="E377" t="s">
        <v>313</v>
      </c>
      <c r="F377" s="2">
        <v>220</v>
      </c>
      <c r="G377" t="s">
        <v>105</v>
      </c>
      <c r="H377" t="s">
        <v>106</v>
      </c>
      <c r="I377" t="s">
        <v>16</v>
      </c>
      <c r="J377">
        <v>0</v>
      </c>
      <c r="K377" t="s">
        <v>19</v>
      </c>
      <c r="L377" t="s">
        <v>19</v>
      </c>
      <c r="M377">
        <v>49</v>
      </c>
      <c r="N377">
        <v>2017</v>
      </c>
      <c r="O377">
        <v>42760</v>
      </c>
      <c r="P377" t="s">
        <v>18</v>
      </c>
    </row>
    <row r="378" spans="1:16" hidden="1" outlineLevel="2" x14ac:dyDescent="0.25">
      <c r="A378" t="s">
        <v>16</v>
      </c>
      <c r="B378">
        <v>2017</v>
      </c>
      <c r="C378">
        <v>5084</v>
      </c>
      <c r="D378">
        <v>42964</v>
      </c>
      <c r="E378" t="s">
        <v>318</v>
      </c>
      <c r="F378" s="2">
        <v>220</v>
      </c>
      <c r="G378" t="s">
        <v>105</v>
      </c>
      <c r="H378" t="s">
        <v>106</v>
      </c>
      <c r="I378" t="s">
        <v>16</v>
      </c>
      <c r="J378">
        <v>0</v>
      </c>
      <c r="K378" t="s">
        <v>19</v>
      </c>
      <c r="L378" t="s">
        <v>19</v>
      </c>
      <c r="M378">
        <v>49</v>
      </c>
      <c r="N378">
        <v>2017</v>
      </c>
      <c r="O378">
        <v>42760</v>
      </c>
      <c r="P378" t="s">
        <v>18</v>
      </c>
    </row>
    <row r="379" spans="1:16" hidden="1" outlineLevel="2" x14ac:dyDescent="0.25">
      <c r="A379" t="s">
        <v>16</v>
      </c>
      <c r="B379">
        <v>2017</v>
      </c>
      <c r="C379">
        <v>5079</v>
      </c>
      <c r="D379">
        <v>42964</v>
      </c>
      <c r="E379" t="s">
        <v>319</v>
      </c>
      <c r="F379" s="2">
        <v>220</v>
      </c>
      <c r="G379" t="s">
        <v>105</v>
      </c>
      <c r="H379" t="s">
        <v>106</v>
      </c>
      <c r="I379" t="s">
        <v>16</v>
      </c>
      <c r="J379">
        <v>0</v>
      </c>
      <c r="K379" t="s">
        <v>19</v>
      </c>
      <c r="L379" t="s">
        <v>19</v>
      </c>
      <c r="M379">
        <v>49</v>
      </c>
      <c r="N379">
        <v>2017</v>
      </c>
      <c r="O379">
        <v>42760</v>
      </c>
      <c r="P379" t="s">
        <v>18</v>
      </c>
    </row>
    <row r="380" spans="1:16" hidden="1" outlineLevel="2" x14ac:dyDescent="0.25">
      <c r="A380" t="s">
        <v>16</v>
      </c>
      <c r="B380">
        <v>2017</v>
      </c>
      <c r="C380">
        <v>3689</v>
      </c>
      <c r="D380">
        <v>42901</v>
      </c>
      <c r="E380" t="s">
        <v>343</v>
      </c>
      <c r="F380" s="2">
        <v>220</v>
      </c>
      <c r="G380" t="s">
        <v>105</v>
      </c>
      <c r="H380" t="s">
        <v>106</v>
      </c>
      <c r="I380" t="s">
        <v>16</v>
      </c>
      <c r="J380">
        <v>0</v>
      </c>
      <c r="K380" t="s">
        <v>19</v>
      </c>
      <c r="L380" t="s">
        <v>19</v>
      </c>
      <c r="M380">
        <v>49</v>
      </c>
      <c r="N380">
        <v>2017</v>
      </c>
      <c r="O380">
        <v>42760</v>
      </c>
      <c r="P380" t="s">
        <v>18</v>
      </c>
    </row>
    <row r="381" spans="1:16" hidden="1" outlineLevel="2" x14ac:dyDescent="0.25">
      <c r="A381" t="s">
        <v>16</v>
      </c>
      <c r="B381">
        <v>2017</v>
      </c>
      <c r="C381">
        <v>3389</v>
      </c>
      <c r="D381">
        <v>42892</v>
      </c>
      <c r="E381" t="s">
        <v>346</v>
      </c>
      <c r="F381" s="2">
        <v>220</v>
      </c>
      <c r="G381" t="s">
        <v>105</v>
      </c>
      <c r="H381" t="s">
        <v>106</v>
      </c>
      <c r="I381" t="s">
        <v>16</v>
      </c>
      <c r="J381">
        <v>0</v>
      </c>
      <c r="K381" t="s">
        <v>19</v>
      </c>
      <c r="L381" t="s">
        <v>19</v>
      </c>
      <c r="M381">
        <v>49</v>
      </c>
      <c r="N381">
        <v>2017</v>
      </c>
      <c r="O381">
        <v>42760</v>
      </c>
      <c r="P381" t="s">
        <v>18</v>
      </c>
    </row>
    <row r="382" spans="1:16" hidden="1" outlineLevel="2" x14ac:dyDescent="0.25">
      <c r="A382" t="s">
        <v>16</v>
      </c>
      <c r="B382">
        <v>2017</v>
      </c>
      <c r="C382">
        <v>1869</v>
      </c>
      <c r="D382">
        <v>42821</v>
      </c>
      <c r="E382" t="s">
        <v>388</v>
      </c>
      <c r="F382" s="2">
        <v>440</v>
      </c>
      <c r="G382" t="s">
        <v>105</v>
      </c>
      <c r="H382" t="s">
        <v>106</v>
      </c>
      <c r="I382" t="s">
        <v>16</v>
      </c>
      <c r="J382">
        <v>0</v>
      </c>
      <c r="K382" t="s">
        <v>19</v>
      </c>
      <c r="L382" t="s">
        <v>19</v>
      </c>
      <c r="M382">
        <v>49</v>
      </c>
      <c r="N382">
        <v>2017</v>
      </c>
      <c r="O382">
        <v>42760</v>
      </c>
      <c r="P382" t="s">
        <v>18</v>
      </c>
    </row>
    <row r="383" spans="1:16" hidden="1" outlineLevel="2" x14ac:dyDescent="0.25">
      <c r="A383" t="s">
        <v>16</v>
      </c>
      <c r="B383">
        <v>2017</v>
      </c>
      <c r="C383">
        <v>1792</v>
      </c>
      <c r="D383">
        <v>42817</v>
      </c>
      <c r="E383" t="s">
        <v>390</v>
      </c>
      <c r="F383" s="2">
        <v>210</v>
      </c>
      <c r="G383" t="s">
        <v>105</v>
      </c>
      <c r="H383" t="s">
        <v>106</v>
      </c>
      <c r="I383" t="s">
        <v>16</v>
      </c>
      <c r="J383">
        <v>0</v>
      </c>
      <c r="K383" t="s">
        <v>34</v>
      </c>
      <c r="L383" t="s">
        <v>34</v>
      </c>
      <c r="M383">
        <v>807</v>
      </c>
      <c r="N383">
        <v>2016</v>
      </c>
      <c r="O383">
        <v>42696</v>
      </c>
      <c r="P383" t="s">
        <v>18</v>
      </c>
    </row>
    <row r="384" spans="1:16" hidden="1" outlineLevel="2" x14ac:dyDescent="0.25">
      <c r="A384" t="s">
        <v>16</v>
      </c>
      <c r="B384">
        <v>2017</v>
      </c>
      <c r="C384">
        <v>413</v>
      </c>
      <c r="D384">
        <v>42761</v>
      </c>
      <c r="E384" t="s">
        <v>413</v>
      </c>
      <c r="F384" s="2">
        <v>440</v>
      </c>
      <c r="G384" t="s">
        <v>105</v>
      </c>
      <c r="H384" t="s">
        <v>106</v>
      </c>
      <c r="I384" t="s">
        <v>16</v>
      </c>
      <c r="J384">
        <v>0</v>
      </c>
      <c r="K384" t="s">
        <v>19</v>
      </c>
      <c r="L384" t="s">
        <v>19</v>
      </c>
      <c r="M384">
        <v>95</v>
      </c>
      <c r="N384">
        <v>2016</v>
      </c>
      <c r="O384">
        <v>42398</v>
      </c>
      <c r="P384" t="s">
        <v>18</v>
      </c>
    </row>
    <row r="385" spans="1:16" outlineLevel="1" collapsed="1" x14ac:dyDescent="0.25">
      <c r="F385" s="2">
        <f>SUBTOTAL(9,F373:F384)</f>
        <v>3290</v>
      </c>
      <c r="G385" s="1" t="s">
        <v>506</v>
      </c>
    </row>
    <row r="386" spans="1:16" hidden="1" outlineLevel="2" x14ac:dyDescent="0.25">
      <c r="A386" t="s">
        <v>16</v>
      </c>
      <c r="B386">
        <v>2017</v>
      </c>
      <c r="C386">
        <v>2792</v>
      </c>
      <c r="D386">
        <v>42863</v>
      </c>
      <c r="E386" t="s">
        <v>359</v>
      </c>
      <c r="F386" s="2">
        <v>550</v>
      </c>
      <c r="G386" t="s">
        <v>360</v>
      </c>
      <c r="H386" t="s">
        <v>361</v>
      </c>
      <c r="I386" t="s">
        <v>16</v>
      </c>
      <c r="J386">
        <v>0</v>
      </c>
      <c r="K386" t="s">
        <v>19</v>
      </c>
      <c r="L386" t="s">
        <v>19</v>
      </c>
      <c r="M386">
        <v>49</v>
      </c>
      <c r="N386">
        <v>2017</v>
      </c>
      <c r="O386">
        <v>42760</v>
      </c>
      <c r="P386" t="s">
        <v>18</v>
      </c>
    </row>
    <row r="387" spans="1:16" hidden="1" outlineLevel="2" x14ac:dyDescent="0.25">
      <c r="A387" t="s">
        <v>16</v>
      </c>
      <c r="B387">
        <v>2017</v>
      </c>
      <c r="C387">
        <v>1960</v>
      </c>
      <c r="D387">
        <v>42829</v>
      </c>
      <c r="E387" t="s">
        <v>381</v>
      </c>
      <c r="F387" s="2">
        <v>550</v>
      </c>
      <c r="G387" t="s">
        <v>360</v>
      </c>
      <c r="H387" t="s">
        <v>361</v>
      </c>
      <c r="I387" t="s">
        <v>16</v>
      </c>
      <c r="J387">
        <v>0</v>
      </c>
      <c r="K387" t="s">
        <v>19</v>
      </c>
      <c r="L387" t="s">
        <v>19</v>
      </c>
      <c r="M387">
        <v>49</v>
      </c>
      <c r="N387">
        <v>2017</v>
      </c>
      <c r="O387">
        <v>42760</v>
      </c>
      <c r="P387" t="s">
        <v>18</v>
      </c>
    </row>
    <row r="388" spans="1:16" hidden="1" outlineLevel="2" x14ac:dyDescent="0.25">
      <c r="A388" t="s">
        <v>16</v>
      </c>
      <c r="B388">
        <v>2017</v>
      </c>
      <c r="C388">
        <v>1195</v>
      </c>
      <c r="D388">
        <v>42803</v>
      </c>
      <c r="E388" t="s">
        <v>396</v>
      </c>
      <c r="F388" s="2">
        <v>550</v>
      </c>
      <c r="G388" t="s">
        <v>360</v>
      </c>
      <c r="H388" t="s">
        <v>361</v>
      </c>
      <c r="I388" t="s">
        <v>16</v>
      </c>
      <c r="J388">
        <v>0</v>
      </c>
      <c r="K388" t="s">
        <v>19</v>
      </c>
      <c r="L388" t="s">
        <v>19</v>
      </c>
      <c r="M388">
        <v>49</v>
      </c>
      <c r="N388">
        <v>2017</v>
      </c>
      <c r="O388">
        <v>42760</v>
      </c>
      <c r="P388" t="s">
        <v>18</v>
      </c>
    </row>
    <row r="389" spans="1:16" hidden="1" outlineLevel="2" x14ac:dyDescent="0.25">
      <c r="A389" t="s">
        <v>16</v>
      </c>
      <c r="B389">
        <v>2017</v>
      </c>
      <c r="C389">
        <v>1194</v>
      </c>
      <c r="D389">
        <v>42803</v>
      </c>
      <c r="E389" t="s">
        <v>397</v>
      </c>
      <c r="F389" s="2">
        <v>1100</v>
      </c>
      <c r="G389" t="s">
        <v>360</v>
      </c>
      <c r="H389" t="s">
        <v>361</v>
      </c>
      <c r="I389" t="s">
        <v>16</v>
      </c>
      <c r="J389">
        <v>0</v>
      </c>
      <c r="K389" t="s">
        <v>19</v>
      </c>
      <c r="L389" t="s">
        <v>19</v>
      </c>
      <c r="M389">
        <v>49</v>
      </c>
      <c r="N389">
        <v>2017</v>
      </c>
      <c r="O389">
        <v>42760</v>
      </c>
      <c r="P389" t="s">
        <v>18</v>
      </c>
    </row>
    <row r="390" spans="1:16" outlineLevel="1" collapsed="1" x14ac:dyDescent="0.25">
      <c r="F390" s="2">
        <f>SUBTOTAL(9,F386:F389)</f>
        <v>2750</v>
      </c>
      <c r="G390" s="1" t="s">
        <v>507</v>
      </c>
    </row>
    <row r="391" spans="1:16" hidden="1" outlineLevel="2" x14ac:dyDescent="0.25">
      <c r="A391" t="s">
        <v>16</v>
      </c>
      <c r="B391">
        <v>2017</v>
      </c>
      <c r="C391">
        <v>3310</v>
      </c>
      <c r="D391">
        <v>42885</v>
      </c>
      <c r="E391" t="s">
        <v>350</v>
      </c>
      <c r="F391" s="2">
        <v>510</v>
      </c>
      <c r="G391" t="s">
        <v>351</v>
      </c>
      <c r="H391" t="s">
        <v>352</v>
      </c>
      <c r="I391" t="s">
        <v>16</v>
      </c>
      <c r="J391">
        <v>0</v>
      </c>
      <c r="K391" t="s">
        <v>19</v>
      </c>
      <c r="L391" t="s">
        <v>19</v>
      </c>
      <c r="M391">
        <v>364</v>
      </c>
      <c r="N391">
        <v>2017</v>
      </c>
      <c r="O391">
        <v>42865</v>
      </c>
      <c r="P391" t="s">
        <v>18</v>
      </c>
    </row>
    <row r="392" spans="1:16" hidden="1" outlineLevel="2" x14ac:dyDescent="0.25">
      <c r="A392" t="s">
        <v>16</v>
      </c>
      <c r="B392">
        <v>2017</v>
      </c>
      <c r="C392">
        <v>3309</v>
      </c>
      <c r="D392">
        <v>42885</v>
      </c>
      <c r="E392" t="s">
        <v>350</v>
      </c>
      <c r="F392" s="2">
        <v>850</v>
      </c>
      <c r="G392" t="s">
        <v>351</v>
      </c>
      <c r="H392" t="s">
        <v>352</v>
      </c>
      <c r="I392" t="s">
        <v>16</v>
      </c>
      <c r="J392">
        <v>0</v>
      </c>
      <c r="K392" t="s">
        <v>19</v>
      </c>
      <c r="L392" t="s">
        <v>19</v>
      </c>
      <c r="M392">
        <v>49</v>
      </c>
      <c r="N392">
        <v>2017</v>
      </c>
      <c r="O392">
        <v>42760</v>
      </c>
      <c r="P392" t="s">
        <v>18</v>
      </c>
    </row>
    <row r="393" spans="1:16" outlineLevel="1" collapsed="1" x14ac:dyDescent="0.25">
      <c r="F393" s="2">
        <f>SUBTOTAL(9,F391:F392)</f>
        <v>1360</v>
      </c>
      <c r="G393" s="1" t="s">
        <v>508</v>
      </c>
    </row>
    <row r="394" spans="1:16" hidden="1" outlineLevel="2" x14ac:dyDescent="0.25">
      <c r="A394" t="s">
        <v>16</v>
      </c>
      <c r="B394">
        <v>2017</v>
      </c>
      <c r="C394">
        <v>8945</v>
      </c>
      <c r="D394">
        <v>43088</v>
      </c>
      <c r="E394" t="s">
        <v>59</v>
      </c>
      <c r="F394" s="2">
        <v>3027.25</v>
      </c>
      <c r="G394" t="s">
        <v>62</v>
      </c>
      <c r="H394" t="s">
        <v>63</v>
      </c>
      <c r="I394" t="s">
        <v>16</v>
      </c>
      <c r="J394">
        <v>0</v>
      </c>
      <c r="K394" t="s">
        <v>22</v>
      </c>
      <c r="L394" t="s">
        <v>22</v>
      </c>
      <c r="M394">
        <v>858</v>
      </c>
      <c r="N394">
        <v>2017</v>
      </c>
      <c r="O394">
        <v>43073</v>
      </c>
      <c r="P394" t="s">
        <v>18</v>
      </c>
    </row>
    <row r="395" spans="1:16" hidden="1" outlineLevel="2" x14ac:dyDescent="0.25">
      <c r="A395" t="s">
        <v>16</v>
      </c>
      <c r="B395">
        <v>2017</v>
      </c>
      <c r="C395">
        <v>8944</v>
      </c>
      <c r="D395">
        <v>43088</v>
      </c>
      <c r="E395" t="s">
        <v>59</v>
      </c>
      <c r="F395" s="2">
        <v>1868.05</v>
      </c>
      <c r="G395" t="s">
        <v>62</v>
      </c>
      <c r="H395" t="s">
        <v>63</v>
      </c>
      <c r="I395" t="s">
        <v>16</v>
      </c>
      <c r="J395">
        <v>0</v>
      </c>
      <c r="K395" t="s">
        <v>22</v>
      </c>
      <c r="L395" t="s">
        <v>22</v>
      </c>
      <c r="M395">
        <v>858</v>
      </c>
      <c r="N395">
        <v>2017</v>
      </c>
      <c r="O395">
        <v>43073</v>
      </c>
      <c r="P395" t="s">
        <v>18</v>
      </c>
    </row>
    <row r="396" spans="1:16" hidden="1" outlineLevel="2" x14ac:dyDescent="0.25">
      <c r="A396" t="s">
        <v>16</v>
      </c>
      <c r="B396">
        <v>2017</v>
      </c>
      <c r="C396">
        <v>8053</v>
      </c>
      <c r="D396">
        <v>43060</v>
      </c>
      <c r="E396" t="s">
        <v>143</v>
      </c>
      <c r="F396" s="2">
        <v>4645.55</v>
      </c>
      <c r="G396" t="s">
        <v>62</v>
      </c>
      <c r="H396" t="s">
        <v>63</v>
      </c>
      <c r="I396" t="s">
        <v>16</v>
      </c>
      <c r="J396">
        <v>0</v>
      </c>
      <c r="K396" t="s">
        <v>22</v>
      </c>
      <c r="L396" t="s">
        <v>22</v>
      </c>
      <c r="M396">
        <v>708</v>
      </c>
      <c r="N396">
        <v>2017</v>
      </c>
      <c r="O396">
        <v>43017</v>
      </c>
      <c r="P396" t="s">
        <v>18</v>
      </c>
    </row>
    <row r="397" spans="1:16" hidden="1" outlineLevel="2" x14ac:dyDescent="0.25">
      <c r="A397" t="s">
        <v>16</v>
      </c>
      <c r="B397">
        <v>2017</v>
      </c>
      <c r="C397">
        <v>7194</v>
      </c>
      <c r="D397">
        <v>43031</v>
      </c>
      <c r="E397" t="s">
        <v>200</v>
      </c>
      <c r="F397" s="2">
        <v>957.7</v>
      </c>
      <c r="G397" t="s">
        <v>62</v>
      </c>
      <c r="H397" t="s">
        <v>63</v>
      </c>
      <c r="I397" t="s">
        <v>16</v>
      </c>
      <c r="J397">
        <v>0</v>
      </c>
      <c r="K397" t="s">
        <v>22</v>
      </c>
      <c r="L397" t="s">
        <v>22</v>
      </c>
      <c r="M397">
        <v>711</v>
      </c>
      <c r="N397">
        <v>2016</v>
      </c>
      <c r="O397">
        <v>42661</v>
      </c>
      <c r="P397" t="s">
        <v>18</v>
      </c>
    </row>
    <row r="398" spans="1:16" hidden="1" outlineLevel="2" x14ac:dyDescent="0.25">
      <c r="A398" t="s">
        <v>16</v>
      </c>
      <c r="B398">
        <v>2017</v>
      </c>
      <c r="C398">
        <v>655</v>
      </c>
      <c r="D398">
        <v>42780</v>
      </c>
      <c r="E398" t="s">
        <v>409</v>
      </c>
      <c r="F398" s="2">
        <v>5425.94</v>
      </c>
      <c r="G398" t="s">
        <v>62</v>
      </c>
      <c r="H398" t="s">
        <v>63</v>
      </c>
      <c r="I398" t="s">
        <v>16</v>
      </c>
      <c r="J398">
        <v>0</v>
      </c>
      <c r="K398" t="s">
        <v>22</v>
      </c>
      <c r="L398" t="s">
        <v>22</v>
      </c>
      <c r="M398">
        <v>835</v>
      </c>
      <c r="N398">
        <v>2016</v>
      </c>
      <c r="O398">
        <v>42704</v>
      </c>
      <c r="P398" t="s">
        <v>18</v>
      </c>
    </row>
    <row r="399" spans="1:16" hidden="1" outlineLevel="2" x14ac:dyDescent="0.25">
      <c r="A399" t="s">
        <v>16</v>
      </c>
      <c r="B399">
        <v>2017</v>
      </c>
      <c r="C399">
        <v>485</v>
      </c>
      <c r="D399">
        <v>42768</v>
      </c>
      <c r="E399" t="s">
        <v>411</v>
      </c>
      <c r="F399" s="2">
        <v>6074.95</v>
      </c>
      <c r="G399" t="s">
        <v>62</v>
      </c>
      <c r="H399" t="s">
        <v>63</v>
      </c>
      <c r="I399" t="s">
        <v>16</v>
      </c>
      <c r="J399">
        <v>0</v>
      </c>
      <c r="K399" t="s">
        <v>22</v>
      </c>
      <c r="L399" t="s">
        <v>22</v>
      </c>
      <c r="M399">
        <v>726</v>
      </c>
      <c r="N399">
        <v>2016</v>
      </c>
      <c r="O399">
        <v>42669</v>
      </c>
      <c r="P399" t="s">
        <v>18</v>
      </c>
    </row>
    <row r="400" spans="1:16" outlineLevel="1" collapsed="1" x14ac:dyDescent="0.25">
      <c r="F400" s="2">
        <f>SUBTOTAL(9,F394:F399)</f>
        <v>21999.440000000002</v>
      </c>
      <c r="G400" s="1" t="s">
        <v>509</v>
      </c>
    </row>
    <row r="401" spans="1:16" hidden="1" outlineLevel="2" x14ac:dyDescent="0.25">
      <c r="A401" t="s">
        <v>16</v>
      </c>
      <c r="B401">
        <v>2017</v>
      </c>
      <c r="C401">
        <v>6807</v>
      </c>
      <c r="D401">
        <v>43019</v>
      </c>
      <c r="E401" t="s">
        <v>218</v>
      </c>
      <c r="F401" s="2">
        <v>1020.24</v>
      </c>
      <c r="G401" t="s">
        <v>111</v>
      </c>
      <c r="H401" t="s">
        <v>112</v>
      </c>
      <c r="I401" t="s">
        <v>16</v>
      </c>
      <c r="J401">
        <v>0</v>
      </c>
      <c r="K401" t="s">
        <v>20</v>
      </c>
      <c r="L401" t="s">
        <v>20</v>
      </c>
      <c r="M401">
        <v>135</v>
      </c>
      <c r="N401">
        <v>2017</v>
      </c>
      <c r="O401">
        <v>42936</v>
      </c>
      <c r="P401" t="s">
        <v>18</v>
      </c>
    </row>
    <row r="402" spans="1:16" outlineLevel="1" collapsed="1" x14ac:dyDescent="0.25">
      <c r="F402" s="2">
        <f>SUBTOTAL(9,F401:F401)</f>
        <v>1020.24</v>
      </c>
      <c r="G402" s="1" t="s">
        <v>510</v>
      </c>
    </row>
    <row r="403" spans="1:16" hidden="1" outlineLevel="2" x14ac:dyDescent="0.25">
      <c r="A403" t="s">
        <v>16</v>
      </c>
      <c r="B403">
        <v>2017</v>
      </c>
      <c r="C403">
        <v>8946</v>
      </c>
      <c r="D403">
        <v>43088</v>
      </c>
      <c r="E403" t="s">
        <v>59</v>
      </c>
      <c r="F403" s="2">
        <v>9046.4</v>
      </c>
      <c r="G403" t="s">
        <v>60</v>
      </c>
      <c r="H403" t="s">
        <v>61</v>
      </c>
      <c r="I403" t="s">
        <v>61</v>
      </c>
      <c r="J403">
        <v>0</v>
      </c>
      <c r="K403" t="s">
        <v>22</v>
      </c>
      <c r="L403" t="s">
        <v>22</v>
      </c>
      <c r="M403">
        <v>858</v>
      </c>
      <c r="N403">
        <v>2017</v>
      </c>
      <c r="O403">
        <v>43073</v>
      </c>
      <c r="P403" t="s">
        <v>18</v>
      </c>
    </row>
    <row r="404" spans="1:16" hidden="1" outlineLevel="2" x14ac:dyDescent="0.25">
      <c r="A404" t="s">
        <v>16</v>
      </c>
      <c r="B404">
        <v>2017</v>
      </c>
      <c r="C404">
        <v>8054</v>
      </c>
      <c r="D404">
        <v>43060</v>
      </c>
      <c r="E404" t="s">
        <v>143</v>
      </c>
      <c r="F404" s="2">
        <v>20726.3</v>
      </c>
      <c r="G404" t="s">
        <v>60</v>
      </c>
      <c r="H404" t="s">
        <v>61</v>
      </c>
      <c r="I404" t="s">
        <v>61</v>
      </c>
      <c r="J404">
        <v>0</v>
      </c>
      <c r="K404" t="s">
        <v>22</v>
      </c>
      <c r="L404" t="s">
        <v>22</v>
      </c>
      <c r="M404">
        <v>708</v>
      </c>
      <c r="N404">
        <v>2017</v>
      </c>
      <c r="O404">
        <v>43017</v>
      </c>
      <c r="P404" t="s">
        <v>18</v>
      </c>
    </row>
    <row r="405" spans="1:16" hidden="1" outlineLevel="2" x14ac:dyDescent="0.25">
      <c r="A405" t="s">
        <v>16</v>
      </c>
      <c r="B405">
        <v>2017</v>
      </c>
      <c r="C405">
        <v>1134</v>
      </c>
      <c r="D405">
        <v>42800</v>
      </c>
      <c r="E405" t="s">
        <v>400</v>
      </c>
      <c r="F405" s="2">
        <v>6000</v>
      </c>
      <c r="G405" t="s">
        <v>60</v>
      </c>
      <c r="H405" t="s">
        <v>61</v>
      </c>
      <c r="I405" t="s">
        <v>61</v>
      </c>
      <c r="J405">
        <v>0</v>
      </c>
      <c r="K405" t="s">
        <v>22</v>
      </c>
      <c r="L405" t="s">
        <v>22</v>
      </c>
      <c r="M405">
        <v>111</v>
      </c>
      <c r="N405">
        <v>2017</v>
      </c>
      <c r="O405">
        <v>42766</v>
      </c>
      <c r="P405" t="s">
        <v>18</v>
      </c>
    </row>
    <row r="406" spans="1:16" hidden="1" outlineLevel="2" x14ac:dyDescent="0.25">
      <c r="A406" t="s">
        <v>16</v>
      </c>
      <c r="B406">
        <v>2017</v>
      </c>
      <c r="C406">
        <v>654</v>
      </c>
      <c r="D406">
        <v>42780</v>
      </c>
      <c r="E406" t="s">
        <v>409</v>
      </c>
      <c r="F406" s="2">
        <v>8138.92</v>
      </c>
      <c r="G406" t="s">
        <v>60</v>
      </c>
      <c r="H406" t="s">
        <v>61</v>
      </c>
      <c r="I406" t="s">
        <v>61</v>
      </c>
      <c r="J406">
        <v>0</v>
      </c>
      <c r="K406" t="s">
        <v>22</v>
      </c>
      <c r="L406" t="s">
        <v>22</v>
      </c>
      <c r="M406">
        <v>835</v>
      </c>
      <c r="N406">
        <v>2016</v>
      </c>
      <c r="O406">
        <v>42704</v>
      </c>
      <c r="P406" t="s">
        <v>18</v>
      </c>
    </row>
    <row r="407" spans="1:16" hidden="1" outlineLevel="2" x14ac:dyDescent="0.25">
      <c r="A407" t="s">
        <v>16</v>
      </c>
      <c r="B407">
        <v>2017</v>
      </c>
      <c r="C407">
        <v>484</v>
      </c>
      <c r="D407">
        <v>42768</v>
      </c>
      <c r="E407" t="s">
        <v>412</v>
      </c>
      <c r="F407" s="2">
        <v>19654.25</v>
      </c>
      <c r="G407" t="s">
        <v>60</v>
      </c>
      <c r="H407" t="s">
        <v>61</v>
      </c>
      <c r="I407" t="s">
        <v>61</v>
      </c>
      <c r="J407">
        <v>0</v>
      </c>
      <c r="K407" t="s">
        <v>22</v>
      </c>
      <c r="L407" t="s">
        <v>22</v>
      </c>
      <c r="M407">
        <v>726</v>
      </c>
      <c r="N407">
        <v>2016</v>
      </c>
      <c r="O407">
        <v>42669</v>
      </c>
      <c r="P407" t="s">
        <v>18</v>
      </c>
    </row>
    <row r="408" spans="1:16" outlineLevel="1" collapsed="1" x14ac:dyDescent="0.25">
      <c r="F408" s="2">
        <f>SUBTOTAL(9,F403:F407)</f>
        <v>63565.869999999995</v>
      </c>
      <c r="G408" s="1" t="s">
        <v>511</v>
      </c>
    </row>
    <row r="409" spans="1:16" hidden="1" outlineLevel="2" x14ac:dyDescent="0.25">
      <c r="A409" t="s">
        <v>16</v>
      </c>
      <c r="B409">
        <v>2017</v>
      </c>
      <c r="C409">
        <v>3991</v>
      </c>
      <c r="D409">
        <v>42909</v>
      </c>
      <c r="E409" t="s">
        <v>337</v>
      </c>
      <c r="F409" s="2">
        <v>2000</v>
      </c>
      <c r="G409" t="s">
        <v>338</v>
      </c>
      <c r="H409" t="s">
        <v>339</v>
      </c>
      <c r="I409" t="s">
        <v>340</v>
      </c>
      <c r="J409">
        <v>80</v>
      </c>
      <c r="K409" t="s">
        <v>90</v>
      </c>
      <c r="L409" t="s">
        <v>150</v>
      </c>
      <c r="M409">
        <v>131</v>
      </c>
      <c r="N409">
        <v>2017</v>
      </c>
      <c r="O409">
        <v>42773</v>
      </c>
      <c r="P409" t="s">
        <v>18</v>
      </c>
    </row>
    <row r="410" spans="1:16" hidden="1" outlineLevel="2" x14ac:dyDescent="0.25">
      <c r="A410" t="s">
        <v>16</v>
      </c>
      <c r="B410">
        <v>2017</v>
      </c>
      <c r="C410">
        <v>1999</v>
      </c>
      <c r="D410">
        <v>42831</v>
      </c>
      <c r="E410" t="s">
        <v>379</v>
      </c>
      <c r="F410" s="2">
        <v>600</v>
      </c>
      <c r="G410" t="s">
        <v>338</v>
      </c>
      <c r="H410" t="s">
        <v>339</v>
      </c>
      <c r="I410" t="s">
        <v>340</v>
      </c>
      <c r="J410">
        <v>0</v>
      </c>
      <c r="K410" t="s">
        <v>20</v>
      </c>
      <c r="L410" t="s">
        <v>20</v>
      </c>
      <c r="M410">
        <v>825</v>
      </c>
      <c r="N410">
        <v>2016</v>
      </c>
      <c r="O410">
        <v>42702</v>
      </c>
      <c r="P410" t="s">
        <v>18</v>
      </c>
    </row>
    <row r="411" spans="1:16" outlineLevel="1" collapsed="1" x14ac:dyDescent="0.25">
      <c r="F411" s="2">
        <f>SUBTOTAL(9,F409:F410)</f>
        <v>2600</v>
      </c>
      <c r="G411" s="1" t="s">
        <v>512</v>
      </c>
    </row>
    <row r="412" spans="1:16" hidden="1" outlineLevel="2" x14ac:dyDescent="0.25">
      <c r="A412" t="s">
        <v>16</v>
      </c>
      <c r="B412">
        <v>2017</v>
      </c>
      <c r="C412">
        <v>8052</v>
      </c>
      <c r="D412">
        <v>43060</v>
      </c>
      <c r="E412" t="s">
        <v>143</v>
      </c>
      <c r="F412" s="2">
        <v>2858.8</v>
      </c>
      <c r="G412" t="s">
        <v>144</v>
      </c>
      <c r="H412" t="s">
        <v>145</v>
      </c>
      <c r="I412" t="s">
        <v>16</v>
      </c>
      <c r="J412">
        <v>0</v>
      </c>
      <c r="K412" t="s">
        <v>22</v>
      </c>
      <c r="L412" t="s">
        <v>22</v>
      </c>
      <c r="M412">
        <v>708</v>
      </c>
      <c r="N412">
        <v>2017</v>
      </c>
      <c r="O412">
        <v>43017</v>
      </c>
      <c r="P412" t="s">
        <v>18</v>
      </c>
    </row>
    <row r="413" spans="1:16" hidden="1" outlineLevel="2" x14ac:dyDescent="0.25">
      <c r="A413" t="s">
        <v>16</v>
      </c>
      <c r="B413">
        <v>2017</v>
      </c>
      <c r="C413">
        <v>1055</v>
      </c>
      <c r="D413">
        <v>42794</v>
      </c>
      <c r="E413" t="s">
        <v>401</v>
      </c>
      <c r="F413" s="2">
        <v>2501.4499999999998</v>
      </c>
      <c r="G413" t="s">
        <v>144</v>
      </c>
      <c r="H413" t="s">
        <v>145</v>
      </c>
      <c r="I413" t="s">
        <v>16</v>
      </c>
      <c r="J413">
        <v>0</v>
      </c>
      <c r="K413" t="s">
        <v>22</v>
      </c>
      <c r="L413" t="s">
        <v>22</v>
      </c>
      <c r="M413">
        <v>726</v>
      </c>
      <c r="N413">
        <v>2016</v>
      </c>
      <c r="O413">
        <v>42669</v>
      </c>
      <c r="P413" t="s">
        <v>18</v>
      </c>
    </row>
    <row r="414" spans="1:16" outlineLevel="1" collapsed="1" x14ac:dyDescent="0.25">
      <c r="F414" s="2">
        <f>SUBTOTAL(9,F412:F413)</f>
        <v>5360.25</v>
      </c>
      <c r="G414" s="1" t="s">
        <v>513</v>
      </c>
    </row>
    <row r="415" spans="1:16" hidden="1" outlineLevel="2" x14ac:dyDescent="0.25">
      <c r="A415" t="s">
        <v>16</v>
      </c>
      <c r="B415">
        <v>2017</v>
      </c>
      <c r="C415">
        <v>8272</v>
      </c>
      <c r="D415">
        <v>43069</v>
      </c>
      <c r="E415" t="s">
        <v>116</v>
      </c>
      <c r="F415" s="2">
        <v>4500</v>
      </c>
      <c r="G415" t="s">
        <v>117</v>
      </c>
      <c r="H415" t="s">
        <v>118</v>
      </c>
      <c r="I415" t="s">
        <v>118</v>
      </c>
      <c r="J415">
        <v>0</v>
      </c>
      <c r="K415" t="s">
        <v>19</v>
      </c>
      <c r="L415" t="s">
        <v>19</v>
      </c>
      <c r="M415">
        <v>49</v>
      </c>
      <c r="N415">
        <v>2017</v>
      </c>
      <c r="O415">
        <v>42760</v>
      </c>
      <c r="P415" t="s">
        <v>18</v>
      </c>
    </row>
    <row r="416" spans="1:16" hidden="1" outlineLevel="2" x14ac:dyDescent="0.25">
      <c r="A416" t="s">
        <v>16</v>
      </c>
      <c r="B416">
        <v>2017</v>
      </c>
      <c r="C416">
        <v>1943</v>
      </c>
      <c r="D416">
        <v>42829</v>
      </c>
      <c r="E416" t="s">
        <v>382</v>
      </c>
      <c r="F416" s="2">
        <v>18147</v>
      </c>
      <c r="G416" t="s">
        <v>117</v>
      </c>
      <c r="H416" t="s">
        <v>118</v>
      </c>
      <c r="I416" t="s">
        <v>118</v>
      </c>
      <c r="J416">
        <v>0</v>
      </c>
      <c r="K416" t="s">
        <v>50</v>
      </c>
      <c r="L416" t="s">
        <v>50</v>
      </c>
      <c r="M416">
        <v>36</v>
      </c>
      <c r="N416">
        <v>2016</v>
      </c>
      <c r="O416">
        <v>42387</v>
      </c>
      <c r="P416" t="s">
        <v>18</v>
      </c>
    </row>
    <row r="417" spans="1:16" hidden="1" outlineLevel="2" x14ac:dyDescent="0.25">
      <c r="A417" t="s">
        <v>16</v>
      </c>
      <c r="B417">
        <v>2017</v>
      </c>
      <c r="C417">
        <v>1404</v>
      </c>
      <c r="D417">
        <v>42814</v>
      </c>
      <c r="E417" t="s">
        <v>393</v>
      </c>
      <c r="F417" s="2">
        <v>8000</v>
      </c>
      <c r="G417" t="s">
        <v>117</v>
      </c>
      <c r="H417" t="s">
        <v>118</v>
      </c>
      <c r="I417" t="s">
        <v>118</v>
      </c>
      <c r="J417">
        <v>0</v>
      </c>
      <c r="K417" t="s">
        <v>19</v>
      </c>
      <c r="L417" t="s">
        <v>19</v>
      </c>
      <c r="M417">
        <v>49</v>
      </c>
      <c r="N417">
        <v>2017</v>
      </c>
      <c r="O417">
        <v>42760</v>
      </c>
      <c r="P417" t="s">
        <v>18</v>
      </c>
    </row>
    <row r="418" spans="1:16" outlineLevel="1" collapsed="1" x14ac:dyDescent="0.25">
      <c r="F418" s="2">
        <f>SUBTOTAL(9,F415:F417)</f>
        <v>30647</v>
      </c>
      <c r="G418" s="1" t="s">
        <v>514</v>
      </c>
    </row>
    <row r="419" spans="1:16" hidden="1" outlineLevel="2" x14ac:dyDescent="0.25">
      <c r="A419" t="s">
        <v>16</v>
      </c>
      <c r="B419">
        <v>2017</v>
      </c>
      <c r="C419">
        <v>7273</v>
      </c>
      <c r="D419">
        <v>43033</v>
      </c>
      <c r="E419" t="s">
        <v>190</v>
      </c>
      <c r="F419" s="2">
        <v>100</v>
      </c>
      <c r="G419" t="s">
        <v>191</v>
      </c>
      <c r="H419" t="s">
        <v>192</v>
      </c>
      <c r="I419" t="s">
        <v>16</v>
      </c>
      <c r="J419">
        <v>0</v>
      </c>
      <c r="K419" t="s">
        <v>19</v>
      </c>
      <c r="L419" t="s">
        <v>19</v>
      </c>
      <c r="M419">
        <v>364</v>
      </c>
      <c r="N419">
        <v>2017</v>
      </c>
      <c r="O419">
        <v>42865</v>
      </c>
      <c r="P419" t="s">
        <v>18</v>
      </c>
    </row>
    <row r="420" spans="1:16" hidden="1" outlineLevel="2" x14ac:dyDescent="0.25">
      <c r="A420" t="s">
        <v>16</v>
      </c>
      <c r="B420">
        <v>2017</v>
      </c>
      <c r="C420">
        <v>6515</v>
      </c>
      <c r="D420">
        <v>43012</v>
      </c>
      <c r="E420" t="s">
        <v>247</v>
      </c>
      <c r="F420" s="2">
        <v>100</v>
      </c>
      <c r="G420" t="s">
        <v>191</v>
      </c>
      <c r="H420" t="s">
        <v>192</v>
      </c>
      <c r="I420" t="s">
        <v>16</v>
      </c>
      <c r="J420">
        <v>0</v>
      </c>
      <c r="K420" t="s">
        <v>19</v>
      </c>
      <c r="L420" t="s">
        <v>19</v>
      </c>
      <c r="M420">
        <v>364</v>
      </c>
      <c r="N420">
        <v>2017</v>
      </c>
      <c r="O420">
        <v>42865</v>
      </c>
      <c r="P420" t="s">
        <v>18</v>
      </c>
    </row>
    <row r="421" spans="1:16" hidden="1" outlineLevel="2" x14ac:dyDescent="0.25">
      <c r="A421" t="s">
        <v>16</v>
      </c>
      <c r="B421">
        <v>2017</v>
      </c>
      <c r="C421">
        <v>6355</v>
      </c>
      <c r="D421">
        <v>42999</v>
      </c>
      <c r="E421" t="s">
        <v>265</v>
      </c>
      <c r="F421" s="2">
        <v>1500</v>
      </c>
      <c r="G421" t="s">
        <v>191</v>
      </c>
      <c r="H421" t="s">
        <v>192</v>
      </c>
      <c r="I421" t="s">
        <v>16</v>
      </c>
      <c r="J421">
        <v>0</v>
      </c>
      <c r="K421" t="s">
        <v>19</v>
      </c>
      <c r="L421" t="s">
        <v>19</v>
      </c>
      <c r="M421">
        <v>364</v>
      </c>
      <c r="N421">
        <v>2017</v>
      </c>
      <c r="O421">
        <v>42865</v>
      </c>
      <c r="P421" t="s">
        <v>18</v>
      </c>
    </row>
    <row r="422" spans="1:16" outlineLevel="1" collapsed="1" x14ac:dyDescent="0.25">
      <c r="F422" s="2">
        <f>SUBTOTAL(9,F419:F421)</f>
        <v>1700</v>
      </c>
      <c r="G422" s="1" t="s">
        <v>515</v>
      </c>
    </row>
    <row r="423" spans="1:16" outlineLevel="1" x14ac:dyDescent="0.25"/>
    <row r="424" spans="1:16" outlineLevel="1" x14ac:dyDescent="0.25"/>
    <row r="425" spans="1:16" outlineLevel="1" x14ac:dyDescent="0.25"/>
    <row r="426" spans="1:16" outlineLevel="1" x14ac:dyDescent="0.25"/>
    <row r="427" spans="1:16" outlineLevel="1" x14ac:dyDescent="0.25"/>
    <row r="428" spans="1:16" outlineLevel="1" x14ac:dyDescent="0.25"/>
    <row r="429" spans="1:16" outlineLevel="1" x14ac:dyDescent="0.25"/>
    <row r="430" spans="1:16" outlineLevel="1" x14ac:dyDescent="0.25"/>
    <row r="431" spans="1:16" outlineLevel="1" x14ac:dyDescent="0.25"/>
    <row r="432" spans="1:16" outlineLevel="1" x14ac:dyDescent="0.25"/>
    <row r="433" spans="6:7" outlineLevel="1" x14ac:dyDescent="0.25"/>
    <row r="434" spans="6:7" outlineLevel="1" x14ac:dyDescent="0.25"/>
    <row r="435" spans="6:7" outlineLevel="1" x14ac:dyDescent="0.25"/>
    <row r="436" spans="6:7" outlineLevel="1" x14ac:dyDescent="0.25"/>
    <row r="437" spans="6:7" outlineLevel="1" x14ac:dyDescent="0.25"/>
    <row r="438" spans="6:7" outlineLevel="1" x14ac:dyDescent="0.25"/>
    <row r="439" spans="6:7" outlineLevel="1" x14ac:dyDescent="0.25">
      <c r="F439" s="2">
        <f>SUBTOTAL(9,F2:F438)</f>
        <v>833360.5299999998</v>
      </c>
      <c r="G439" s="1" t="s">
        <v>516</v>
      </c>
    </row>
  </sheetData>
  <autoFilter ref="A1:P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Export da Griglia</vt:lpstr>
      <vt:lpstr>Foglio2</vt:lpstr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Michetti Sabrina</cp:lastModifiedBy>
  <dcterms:created xsi:type="dcterms:W3CDTF">2018-03-30T09:23:31Z</dcterms:created>
  <dcterms:modified xsi:type="dcterms:W3CDTF">2018-03-30T10:55:58Z</dcterms:modified>
</cp:coreProperties>
</file>